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6初任研\R06【取扱・様式】\【県立】\"/>
    </mc:Choice>
  </mc:AlternateContent>
  <xr:revisionPtr revIDLastSave="0" documentId="13_ncr:1_{8F9BBF85-D36C-4A52-B79A-A6600CE83E19}" xr6:coauthVersionLast="36" xr6:coauthVersionMax="36" xr10:uidLastSave="{00000000-0000-0000-0000-000000000000}"/>
  <bookViews>
    <workbookView xWindow="-120" yWindow="3660" windowWidth="15255" windowHeight="5010" activeTab="1" xr2:uid="{00000000-000D-0000-FFFF-FFFF00000000}"/>
  </bookViews>
  <sheets>
    <sheet name="記入例" sheetId="14" r:id="rId1"/>
    <sheet name="調査表" sheetId="8" r:id="rId2"/>
    <sheet name="データ" sheetId="7" r:id="rId3"/>
  </sheets>
  <definedNames>
    <definedName name="_xlnm.Print_Area" localSheetId="0">記入例!$A$1:$S$138</definedName>
    <definedName name="_xlnm.Print_Area" localSheetId="1">調査表!$A$1:$S$139</definedName>
  </definedNames>
  <calcPr calcId="191029"/>
</workbook>
</file>

<file path=xl/calcChain.xml><?xml version="1.0" encoding="utf-8"?>
<calcChain xmlns="http://schemas.openxmlformats.org/spreadsheetml/2006/main">
  <c r="Q106" i="14" l="1"/>
  <c r="P133" i="14" s="1"/>
  <c r="Q73" i="14"/>
  <c r="P100" i="14" s="1"/>
  <c r="P67" i="14"/>
  <c r="K67" i="14"/>
  <c r="M65" i="14"/>
  <c r="B65" i="14"/>
  <c r="K61" i="14"/>
  <c r="B59" i="14"/>
  <c r="B58" i="14"/>
  <c r="B57" i="14"/>
  <c r="B55" i="14"/>
  <c r="B54" i="14"/>
  <c r="B53" i="14"/>
  <c r="B51" i="14"/>
  <c r="B50" i="14"/>
  <c r="B49" i="14"/>
  <c r="B60" i="14" s="1"/>
  <c r="R46" i="14"/>
  <c r="H46" i="14"/>
  <c r="F46" i="14"/>
  <c r="D46" i="14"/>
  <c r="M45" i="14"/>
  <c r="J45" i="14"/>
  <c r="B45" i="14"/>
  <c r="B56" i="14" s="1"/>
  <c r="M44" i="14"/>
  <c r="J44" i="14"/>
  <c r="B44" i="14"/>
  <c r="M43" i="14"/>
  <c r="J43" i="14"/>
  <c r="B43" i="14"/>
  <c r="M42" i="14"/>
  <c r="J42" i="14"/>
  <c r="B42" i="14"/>
  <c r="M41" i="14"/>
  <c r="J41" i="14"/>
  <c r="B41" i="14"/>
  <c r="B52" i="14" s="1"/>
  <c r="M40" i="14"/>
  <c r="J40" i="14"/>
  <c r="B40" i="14"/>
  <c r="R34" i="14"/>
  <c r="L34" i="14"/>
  <c r="J34" i="14"/>
  <c r="H34" i="14"/>
  <c r="F34" i="14"/>
  <c r="J46" i="14" s="1"/>
  <c r="R62" i="14" s="1"/>
  <c r="N17" i="14"/>
  <c r="P17" i="14" s="1"/>
  <c r="N16" i="14"/>
  <c r="N15" i="14"/>
  <c r="N14" i="14"/>
  <c r="P14" i="14" s="1"/>
  <c r="P67" i="8"/>
  <c r="K67" i="8"/>
  <c r="M65" i="8"/>
  <c r="B59" i="8"/>
  <c r="B58" i="8"/>
  <c r="B57" i="8"/>
  <c r="B55" i="8"/>
  <c r="B53" i="8"/>
  <c r="B51" i="8"/>
  <c r="B50" i="8"/>
  <c r="B49" i="8"/>
  <c r="B60" i="8" s="1"/>
  <c r="B45" i="8"/>
  <c r="B56" i="8" s="1"/>
  <c r="B44" i="8"/>
  <c r="B43" i="8"/>
  <c r="B54" i="8" s="1"/>
  <c r="B42" i="8"/>
  <c r="B41" i="8"/>
  <c r="B52" i="8" s="1"/>
  <c r="B40" i="8"/>
  <c r="Q131" i="8" l="1"/>
  <c r="Q126" i="8"/>
  <c r="Q121" i="8"/>
  <c r="Q116" i="8"/>
  <c r="Q111" i="8"/>
  <c r="Q106" i="8"/>
  <c r="Q98" i="8"/>
  <c r="Q93" i="8"/>
  <c r="Q88" i="8"/>
  <c r="Q83" i="8"/>
  <c r="Q78" i="8"/>
  <c r="M40" i="8"/>
  <c r="R46" i="8"/>
  <c r="J45" i="8"/>
  <c r="J40" i="8"/>
  <c r="J34" i="8"/>
  <c r="P17" i="8"/>
  <c r="N17" i="8"/>
  <c r="P14" i="8"/>
  <c r="N16" i="8"/>
  <c r="N15" i="8"/>
  <c r="N14" i="8"/>
  <c r="Q73" i="8"/>
  <c r="J44" i="8"/>
  <c r="J43" i="8"/>
  <c r="J42" i="8"/>
  <c r="J41" i="8"/>
  <c r="K61" i="8"/>
  <c r="R34" i="8"/>
  <c r="H46" i="8"/>
  <c r="M42" i="8"/>
  <c r="M43" i="8"/>
  <c r="M44" i="8"/>
  <c r="M45" i="8"/>
  <c r="M41" i="8"/>
  <c r="P133" i="8" l="1"/>
  <c r="P100" i="8"/>
  <c r="IR63" i="8" l="1"/>
  <c r="IR62" i="8"/>
  <c r="IR61" i="8"/>
  <c r="IR60" i="8"/>
  <c r="IR59" i="8"/>
  <c r="IR58" i="8"/>
  <c r="IR57" i="8"/>
  <c r="IR56" i="8"/>
  <c r="IR55" i="8"/>
  <c r="IR54" i="8"/>
  <c r="IR53" i="8"/>
  <c r="IP52" i="8"/>
  <c r="IP51" i="8"/>
  <c r="IP50" i="8"/>
  <c r="F46" i="8"/>
  <c r="D46" i="8"/>
  <c r="J46" i="8" s="1"/>
  <c r="R62" i="8" s="1"/>
  <c r="B65" i="8" l="1"/>
  <c r="H2" i="7" l="1"/>
  <c r="I2" i="7" l="1"/>
  <c r="A2" i="7"/>
  <c r="L34" i="8"/>
  <c r="H34" i="8"/>
  <c r="F34" i="8"/>
  <c r="K2" i="7"/>
  <c r="D2" i="7"/>
  <c r="F2" i="7" l="1"/>
  <c r="C2" i="7"/>
  <c r="B2" i="7"/>
  <c r="J2" i="7"/>
  <c r="E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  <author>Administrator</author>
    <author>宮田 悠佑</author>
  </authors>
  <commentList>
    <comment ref="L28" authorId="0" shapeId="0" xr:uid="{F6CAC355-A4D8-42D1-9BB3-0749083349CD}">
      <text>
        <r>
          <rPr>
            <b/>
            <sz val="16"/>
            <color indexed="81"/>
            <rFont val="Meiryo UI"/>
            <family val="3"/>
            <charset val="128"/>
          </rPr>
          <t>旅費額</t>
        </r>
        <r>
          <rPr>
            <b/>
            <sz val="18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  <comment ref="F37" authorId="0" shapeId="0" xr:uid="{0AA63DBE-5FE8-4FF0-84BA-E41C30E6960B}">
      <text>
        <r>
          <rPr>
            <b/>
            <sz val="16"/>
            <color indexed="81"/>
            <rFont val="Meiryo UI"/>
            <family val="3"/>
            <charset val="128"/>
          </rPr>
          <t>授業研修（同校種）</t>
        </r>
        <r>
          <rPr>
            <sz val="16"/>
            <color indexed="81"/>
            <rFont val="Meiryo UI"/>
            <family val="3"/>
            <charset val="128"/>
          </rPr>
          <t xml:space="preserve">
7月末に決まります。日程を確認し、見込額等を記入する。</t>
        </r>
      </text>
    </comment>
    <comment ref="R46" authorId="1" shapeId="0" xr:uid="{73104E4E-197A-4220-9F23-3A165B52C559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</text>
    </comment>
    <comment ref="G49" authorId="2" shapeId="0" xr:uid="{B9814EC3-F0A8-4C03-8F23-57F842D02A56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授業研修（異校種）
</t>
        </r>
        <r>
          <rPr>
            <sz val="16"/>
            <color indexed="81"/>
            <rFont val="Meiryo UI"/>
            <family val="3"/>
            <charset val="128"/>
          </rPr>
          <t>７月末に決まります。実施日・会場を確認し、
見込額等を記入する。</t>
        </r>
      </text>
    </comment>
    <comment ref="D52" authorId="0" shapeId="0" xr:uid="{27E31BF4-5B1A-4375-A7F3-97DAF2C212A9}">
      <text>
        <r>
          <rPr>
            <b/>
            <sz val="16"/>
            <color indexed="81"/>
            <rFont val="Meiryo UI"/>
            <family val="3"/>
            <charset val="128"/>
          </rPr>
          <t>選択研修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  <comment ref="K70" authorId="0" shapeId="0" xr:uid="{792813B6-7797-4A3F-BC67-35EC6A12CDE8}">
      <text>
        <r>
          <rPr>
            <b/>
            <sz val="16"/>
            <color indexed="81"/>
            <rFont val="Meiryo UI"/>
            <family val="3"/>
            <charset val="128"/>
          </rPr>
          <t>選択研修名等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選択した研修名等を記入する。
未実施の研修は、見込額を記入する。</t>
        </r>
      </text>
    </comment>
    <comment ref="E72" authorId="0" shapeId="0" xr:uid="{71C3B3F9-F26A-4391-B014-0DFB577B5230}">
      <text>
        <r>
          <rPr>
            <b/>
            <sz val="16"/>
            <color indexed="81"/>
            <rFont val="Meiryo UI"/>
            <family val="3"/>
            <charset val="128"/>
          </rPr>
          <t>実施日記入</t>
        </r>
        <r>
          <rPr>
            <sz val="16"/>
            <color indexed="81"/>
            <rFont val="Meiryo UI"/>
            <family val="3"/>
            <charset val="128"/>
          </rPr>
          <t xml:space="preserve">
Aブロック　7月23日
Bブロック　7月24日
Cブロック　7月25日
Dブロック　7月26日</t>
        </r>
      </text>
    </comment>
    <comment ref="E73" authorId="0" shapeId="0" xr:uid="{4E2E2DE7-108E-48FB-A566-E2F0CAAB81D9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谷洋幸</author>
    <author>Administrator</author>
  </authors>
  <commentList>
    <comment ref="H17" authorId="0" shapeId="0" xr:uid="{00000000-0006-0000-0100-00000100000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第３回調査時の実績額により後日、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教職員課より</t>
        </r>
        <r>
          <rPr>
            <sz val="16"/>
            <color indexed="81"/>
            <rFont val="Meiryo UI"/>
            <family val="3"/>
            <charset val="128"/>
          </rPr>
          <t>配当。
配当後は金額を記入する。</t>
        </r>
      </text>
    </comment>
    <comment ref="R46" authorId="1" shapeId="0" xr:uid="{42240ADF-9063-46E1-AE5F-8B0EE7561C5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<sst xmlns="http://schemas.openxmlformats.org/spreadsheetml/2006/main" count="685" uniqueCount="151">
  <si>
    <t>計</t>
    <rPh sb="0" eb="1">
      <t>ケイ</t>
    </rPh>
    <phoneticPr fontId="2"/>
  </si>
  <si>
    <t>集計表２</t>
    <rPh sb="0" eb="3">
      <t>シュウケイヒョウ</t>
    </rPh>
    <phoneticPr fontId="2"/>
  </si>
  <si>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</si>
  <si>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</si>
  <si>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</si>
  <si>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実施会場名</t>
    <rPh sb="0" eb="2">
      <t>ジッシ</t>
    </rPh>
    <rPh sb="2" eb="4">
      <t>カイジョウ</t>
    </rPh>
    <rPh sb="4" eb="5">
      <t>メイ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</si>
  <si>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</si>
  <si>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</si>
  <si>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</si>
  <si>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</si>
  <si>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</si>
  <si>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>　支　出　科　目</t>
    <rPh sb="1" eb="2">
      <t>ササ</t>
    </rPh>
    <rPh sb="3" eb="4">
      <t>デ</t>
    </rPh>
    <rPh sb="5" eb="6">
      <t>カ</t>
    </rPh>
    <rPh sb="7" eb="8">
      <t>メ</t>
    </rPh>
    <phoneticPr fontId="2"/>
  </si>
  <si>
    <t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</si>
  <si>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</si>
  <si>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</si>
  <si>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旅 費 額</t>
    <rPh sb="0" eb="1">
      <t>タビ</t>
    </rPh>
    <rPh sb="2" eb="3">
      <t>ヒ</t>
    </rPh>
    <rPh sb="4" eb="5">
      <t>ガク</t>
    </rPh>
    <phoneticPr fontId="2"/>
  </si>
  <si>
    <t xml:space="preserve"> </t>
    <phoneticPr fontId="2"/>
  </si>
  <si>
    <t>氏　　名</t>
    <rPh sb="0" eb="1">
      <t>シ</t>
    </rPh>
    <rPh sb="3" eb="4">
      <t>メイ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</si>
  <si>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</si>
  <si>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</si>
  <si>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</si>
  <si>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2">
      <t>リョヒ</t>
    </rPh>
    <rPh sb="2" eb="3">
      <t>ガク</t>
    </rPh>
    <phoneticPr fontId="2"/>
  </si>
  <si>
    <t>集計表３</t>
    <rPh sb="0" eb="3">
      <t>シュウケイヒョウ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</si>
  <si>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</si>
  <si>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第（</t>
    <rPh sb="0" eb="1">
      <t>ダイ</t>
    </rPh>
    <phoneticPr fontId="2"/>
  </si>
  <si>
    <t>）回</t>
    <rPh sb="1" eb="2">
      <t>カイ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</si>
  <si>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</si>
  <si>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</si>
  <si>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</si>
  <si>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教職基礎研修⑦</t>
    <rPh sb="0" eb="2">
      <t>キョウショク</t>
    </rPh>
    <rPh sb="2" eb="4">
      <t>キソ</t>
    </rPh>
    <rPh sb="4" eb="6">
      <t>ケンシュウ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</si>
  <si>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</si>
  <si>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氏名</t>
    <rPh sb="0" eb="2">
      <t>シメイ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</si>
  <si>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</si>
  <si>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①配当額</t>
    <rPh sb="1" eb="4">
      <t>ハイトウガク</t>
    </rPh>
    <phoneticPr fontId="2"/>
  </si>
  <si>
    <t>②支出済額</t>
    <rPh sb="1" eb="3">
      <t>シシュツ</t>
    </rPh>
    <rPh sb="3" eb="4">
      <t>スミ</t>
    </rPh>
    <rPh sb="4" eb="5">
      <t>ガク</t>
    </rPh>
    <phoneticPr fontId="2"/>
  </si>
  <si>
    <t>③支出見込額</t>
    <rPh sb="1" eb="3">
      <t>シシュツ</t>
    </rPh>
    <rPh sb="3" eb="6">
      <t>ミコミガク</t>
    </rPh>
    <phoneticPr fontId="2"/>
  </si>
  <si>
    <t>④決算見込額
（②＋③）</t>
    <rPh sb="1" eb="3">
      <t>ケッサン</t>
    </rPh>
    <rPh sb="3" eb="6">
      <t>ミコミガク</t>
    </rPh>
    <phoneticPr fontId="2"/>
  </si>
  <si>
    <t>集計表３　合計</t>
    <rPh sb="0" eb="3">
      <t>シュウケイヒョウ</t>
    </rPh>
    <rPh sb="5" eb="6">
      <t>ゴウ</t>
    </rPh>
    <rPh sb="6" eb="7">
      <t>ケイ</t>
    </rPh>
    <phoneticPr fontId="2"/>
  </si>
  <si>
    <t>合計</t>
    <rPh sb="0" eb="2">
      <t>ゴウケイ</t>
    </rPh>
    <phoneticPr fontId="2"/>
  </si>
  <si>
    <t>執行状況表</t>
    <rPh sb="0" eb="2">
      <t>シッコウ</t>
    </rPh>
    <rPh sb="2" eb="4">
      <t>ジョウキョウ</t>
    </rPh>
    <rPh sb="4" eb="5">
      <t>ヒョウ</t>
    </rPh>
    <phoneticPr fontId="2"/>
  </si>
  <si>
    <t>集計表１</t>
    <rPh sb="0" eb="3">
      <t>シュウケイヒョウ</t>
    </rPh>
    <phoneticPr fontId="2"/>
  </si>
  <si>
    <t>集計表２　合計</t>
    <rPh sb="0" eb="3">
      <t>シュウケイヒョウ</t>
    </rPh>
    <rPh sb="5" eb="6">
      <t>ゴウ</t>
    </rPh>
    <rPh sb="6" eb="7">
      <t>ケイ</t>
    </rPh>
    <phoneticPr fontId="2"/>
  </si>
  <si>
    <t>実施日を記入</t>
    <rPh sb="0" eb="2">
      <t>ジッシ</t>
    </rPh>
    <rPh sb="2" eb="3">
      <t>ビ</t>
    </rPh>
    <rPh sb="4" eb="6">
      <t>キニュウ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</si>
  <si>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</si>
  <si>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</si>
  <si>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配当額</t>
    <rPh sb="0" eb="3">
      <t>ハイトウガク</t>
    </rPh>
    <phoneticPr fontId="2"/>
  </si>
  <si>
    <t>初任決算見込</t>
    <rPh sb="0" eb="2">
      <t>ショニン</t>
    </rPh>
    <rPh sb="2" eb="4">
      <t>ケッサン</t>
    </rPh>
    <rPh sb="4" eb="6">
      <t>ミコ</t>
    </rPh>
    <phoneticPr fontId="2"/>
  </si>
  <si>
    <t>宿泊</t>
    <rPh sb="0" eb="2">
      <t>シュクハク</t>
    </rPh>
    <phoneticPr fontId="2"/>
  </si>
  <si>
    <t>決算見込計</t>
    <rPh sb="0" eb="2">
      <t>ケッサン</t>
    </rPh>
    <rPh sb="2" eb="4">
      <t>ミコ</t>
    </rPh>
    <rPh sb="4" eb="5">
      <t>ケイ</t>
    </rPh>
    <phoneticPr fontId="2"/>
  </si>
  <si>
    <t>３決算見込</t>
    <rPh sb="1" eb="3">
      <t>ケッサン</t>
    </rPh>
    <rPh sb="3" eb="5">
      <t>ミコ</t>
    </rPh>
    <phoneticPr fontId="2"/>
  </si>
  <si>
    <t>２決算見込</t>
    <rPh sb="1" eb="3">
      <t>ケッサン</t>
    </rPh>
    <rPh sb="3" eb="5">
      <t>ミコ</t>
    </rPh>
    <phoneticPr fontId="2"/>
  </si>
  <si>
    <t>過不足</t>
    <rPh sb="0" eb="3">
      <t>カフソク</t>
    </rPh>
    <phoneticPr fontId="2"/>
  </si>
  <si>
    <t>宿泊過不足</t>
    <rPh sb="0" eb="2">
      <t>シュクハク</t>
    </rPh>
    <rPh sb="2" eb="5">
      <t>カフソク</t>
    </rPh>
    <phoneticPr fontId="2"/>
  </si>
  <si>
    <t>このシートは、編集しないでください。</t>
    <rPh sb="7" eb="9">
      <t>ヘンシュウ</t>
    </rPh>
    <phoneticPr fontId="2"/>
  </si>
  <si>
    <t>最終</t>
    <rPh sb="0" eb="2">
      <t>サイシュウ</t>
    </rPh>
    <phoneticPr fontId="2"/>
  </si>
  <si>
    <t>２年次研修</t>
    <rPh sb="1" eb="2">
      <t>ネン</t>
    </rPh>
    <rPh sb="2" eb="3">
      <t>ジ</t>
    </rPh>
    <rPh sb="3" eb="5">
      <t>ケンシュウ</t>
    </rPh>
    <phoneticPr fontId="2"/>
  </si>
  <si>
    <t>３年次研修</t>
    <rPh sb="1" eb="2">
      <t>ネン</t>
    </rPh>
    <rPh sb="2" eb="3">
      <t>ジ</t>
    </rPh>
    <rPh sb="3" eb="5">
      <t>ケンシュウ</t>
    </rPh>
    <phoneticPr fontId="2"/>
  </si>
  <si>
    <t>研修区分</t>
    <rPh sb="0" eb="2">
      <t>ケンシュウ</t>
    </rPh>
    <rPh sb="2" eb="4">
      <t>クブン</t>
    </rPh>
    <phoneticPr fontId="2"/>
  </si>
  <si>
    <t>備　考</t>
    <rPh sb="0" eb="1">
      <t>ビン</t>
    </rPh>
    <rPh sb="2" eb="3">
      <t>コウ</t>
    </rPh>
    <phoneticPr fontId="2"/>
  </si>
  <si>
    <t>集計表１</t>
    <phoneticPr fontId="2"/>
  </si>
  <si>
    <t>集計表２</t>
    <phoneticPr fontId="2"/>
  </si>
  <si>
    <t>集計表３</t>
    <phoneticPr fontId="2"/>
  </si>
  <si>
    <t>※④決算見込額と各集計表の合計が一致すること</t>
    <rPh sb="2" eb="4">
      <t>ケッサン</t>
    </rPh>
    <rPh sb="4" eb="6">
      <t>ミコ</t>
    </rPh>
    <rPh sb="6" eb="7">
      <t>ガク</t>
    </rPh>
    <rPh sb="8" eb="9">
      <t>カク</t>
    </rPh>
    <rPh sb="9" eb="12">
      <t>シュウケイヒョウ</t>
    </rPh>
    <rPh sb="13" eb="15">
      <t>ゴウケイ</t>
    </rPh>
    <phoneticPr fontId="2"/>
  </si>
  <si>
    <t>教育センター費　県立学校教育</t>
    <rPh sb="0" eb="2">
      <t>キョウイク</t>
    </rPh>
    <rPh sb="6" eb="7">
      <t>ヒ</t>
    </rPh>
    <rPh sb="8" eb="10">
      <t>ケンリツ</t>
    </rPh>
    <rPh sb="10" eb="12">
      <t>ガッコウ</t>
    </rPh>
    <rPh sb="12" eb="14">
      <t>キョウイク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</si>
  <si>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</si>
  <si>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</si>
  <si>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</si>
  <si>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授業研修（異校種）</t>
    <rPh sb="0" eb="2">
      <t>ジュギョウ</t>
    </rPh>
    <rPh sb="2" eb="4">
      <t>ケンシュウ</t>
    </rPh>
    <phoneticPr fontId="2"/>
  </si>
  <si>
    <t>№１</t>
    <phoneticPr fontId="2"/>
  </si>
  <si>
    <t>№２</t>
    <phoneticPr fontId="2"/>
  </si>
  <si>
    <t>主事　学丘　太郎</t>
    <rPh sb="0" eb="2">
      <t>シュジ</t>
    </rPh>
    <rPh sb="3" eb="4">
      <t>マナ</t>
    </rPh>
    <rPh sb="4" eb="5">
      <t>オカ</t>
    </rPh>
    <rPh sb="6" eb="8">
      <t>タロウ</t>
    </rPh>
    <phoneticPr fontId="2"/>
  </si>
  <si>
    <t>和歌山　一郎</t>
    <rPh sb="0" eb="3">
      <t>ワカヤマ</t>
    </rPh>
    <rPh sb="4" eb="6">
      <t>イチロウ</t>
    </rPh>
    <phoneticPr fontId="2"/>
  </si>
  <si>
    <t>田辺　春子</t>
    <rPh sb="0" eb="2">
      <t>タナベ</t>
    </rPh>
    <rPh sb="3" eb="5">
      <t>ハルコ</t>
    </rPh>
    <phoneticPr fontId="2"/>
  </si>
  <si>
    <t>田辺市（田辺市）</t>
    <rPh sb="0" eb="3">
      <t>タナベシ</t>
    </rPh>
    <rPh sb="4" eb="7">
      <t>タナベシ</t>
    </rPh>
    <phoneticPr fontId="2"/>
  </si>
  <si>
    <t>和歌山　二郎</t>
    <rPh sb="0" eb="3">
      <t>ワカヤマ</t>
    </rPh>
    <rPh sb="4" eb="6">
      <t>ジロウ</t>
    </rPh>
    <phoneticPr fontId="2"/>
  </si>
  <si>
    <t>田辺　秋子</t>
    <rPh sb="0" eb="2">
      <t>タナベ</t>
    </rPh>
    <rPh sb="3" eb="5">
      <t>アキコ</t>
    </rPh>
    <phoneticPr fontId="2"/>
  </si>
  <si>
    <t>和歌山市北コミュニティセンター</t>
    <rPh sb="0" eb="4">
      <t>ワカヤマシ</t>
    </rPh>
    <rPh sb="4" eb="5">
      <t>キタ</t>
    </rPh>
    <phoneticPr fontId="2"/>
  </si>
  <si>
    <t>紀の国高等学校</t>
    <rPh sb="0" eb="1">
      <t>キ</t>
    </rPh>
    <rPh sb="2" eb="3">
      <t>クニ</t>
    </rPh>
    <rPh sb="3" eb="5">
      <t>コウトウ</t>
    </rPh>
    <rPh sb="5" eb="7">
      <t>ガッコウ</t>
    </rPh>
    <phoneticPr fontId="2"/>
  </si>
  <si>
    <t>高等学校
学級経営研修</t>
    <rPh sb="0" eb="2">
      <t>コウトウ</t>
    </rPh>
    <rPh sb="2" eb="4">
      <t>ガッコウ</t>
    </rPh>
    <rPh sb="5" eb="7">
      <t>ガッキュウ</t>
    </rPh>
    <rPh sb="7" eb="9">
      <t>ケイエイ</t>
    </rPh>
    <rPh sb="9" eb="11">
      <t>ケンシュウ</t>
    </rPh>
    <phoneticPr fontId="2"/>
  </si>
  <si>
    <t>学び高等学校</t>
    <rPh sb="0" eb="1">
      <t>マナ</t>
    </rPh>
    <rPh sb="2" eb="4">
      <t>コウトウ</t>
    </rPh>
    <rPh sb="4" eb="6">
      <t>ガッコウ</t>
    </rPh>
    <phoneticPr fontId="2"/>
  </si>
  <si>
    <t>まなび中学校</t>
    <rPh sb="3" eb="6">
      <t>チュウガッコウ</t>
    </rPh>
    <phoneticPr fontId="2"/>
  </si>
  <si>
    <t xml:space="preserve">  (1) 集計表１～３までを記入し、「執行状況表」に反映させてください。実施のない年次分は記入不要です。</t>
    <rPh sb="6" eb="9">
      <t>シュウケイヒョウ</t>
    </rPh>
    <rPh sb="20" eb="22">
      <t>シッコウ</t>
    </rPh>
    <rPh sb="22" eb="24">
      <t>ジョウキョウ</t>
    </rPh>
    <rPh sb="24" eb="25">
      <t>ヒョウ</t>
    </rPh>
    <rPh sb="27" eb="29">
      <t>ハンエイ</t>
    </rPh>
    <rPh sb="37" eb="39">
      <t>ジッシ</t>
    </rPh>
    <rPh sb="42" eb="44">
      <t>ネンジ</t>
    </rPh>
    <rPh sb="44" eb="45">
      <t>ブン</t>
    </rPh>
    <rPh sb="48" eb="50">
      <t>フヨウ</t>
    </rPh>
    <phoneticPr fontId="2"/>
  </si>
  <si>
    <t xml:space="preserve">  (5) 各提出期日までに旅費額が全て確定した場合、余白に『確定』と記入の上提出し、以後の提出は不要です。</t>
    <rPh sb="10" eb="11">
      <t>ヒ</t>
    </rPh>
    <rPh sb="18" eb="19">
      <t>スベ</t>
    </rPh>
    <rPh sb="24" eb="26">
      <t>バアイ</t>
    </rPh>
    <rPh sb="38" eb="39">
      <t>ウエ</t>
    </rPh>
    <rPh sb="39" eb="41">
      <t>テイシュツ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</si>
  <si>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</si>
  <si>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</si>
  <si>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 xml:space="preserve">  ２年次研修・・・２日</t>
    <rPh sb="3" eb="5">
      <t>ネンジ</t>
    </rPh>
    <rPh sb="5" eb="7">
      <t>ケンシュウ</t>
    </rPh>
    <rPh sb="11" eb="12">
      <t>ニチ</t>
    </rPh>
    <phoneticPr fontId="2"/>
  </si>
  <si>
    <t>用務値を記入</t>
    <rPh sb="0" eb="2">
      <t>ヨウム</t>
    </rPh>
    <rPh sb="2" eb="3">
      <t>チ</t>
    </rPh>
    <rPh sb="4" eb="6">
      <t>キニュウ</t>
    </rPh>
    <phoneticPr fontId="2"/>
  </si>
  <si>
    <t xml:space="preserve">  ３年次研修・・・２日</t>
    <rPh sb="3" eb="5">
      <t>ネンジ</t>
    </rPh>
    <rPh sb="5" eb="7">
      <t>ケンシュウ</t>
    </rPh>
    <rPh sb="11" eb="12">
      <t>ニチ</t>
    </rPh>
    <phoneticPr fontId="2"/>
  </si>
  <si>
    <t>会場名等</t>
    <rPh sb="0" eb="2">
      <t>カイジョウ</t>
    </rPh>
    <rPh sb="2" eb="3">
      <t>メイ</t>
    </rPh>
    <rPh sb="3" eb="4">
      <t>トウ</t>
    </rPh>
    <phoneticPr fontId="2"/>
  </si>
  <si>
    <t>会場名を記入</t>
    <rPh sb="0" eb="3">
      <t>カイジョウメイ</t>
    </rPh>
    <rPh sb="4" eb="6">
      <t>キニュウ</t>
    </rPh>
    <phoneticPr fontId="2"/>
  </si>
  <si>
    <t>色のセルは入力できません</t>
    <rPh sb="0" eb="1">
      <t>イロ</t>
    </rPh>
    <rPh sb="5" eb="7">
      <t>ニュウリョク</t>
    </rPh>
    <phoneticPr fontId="2"/>
  </si>
  <si>
    <t>高等学校総務費　教職員</t>
    <rPh sb="0" eb="2">
      <t>コウトウ</t>
    </rPh>
    <rPh sb="2" eb="4">
      <t>ガッコウ</t>
    </rPh>
    <rPh sb="4" eb="6">
      <t>ソウム</t>
    </rPh>
    <rPh sb="6" eb="7">
      <t>ヒ</t>
    </rPh>
    <rPh sb="8" eb="11">
      <t>キョウショクイン</t>
    </rPh>
    <phoneticPr fontId="2"/>
  </si>
  <si>
    <t>高等学校総務費　教職員</t>
    <rPh sb="8" eb="11">
      <t>キョウショクイン</t>
    </rPh>
    <phoneticPr fontId="2"/>
  </si>
  <si>
    <t>　令和３年度初任者研修旅費執行状況調査表</t>
    <rPh sb="1" eb="3">
      <t>レイワ</t>
    </rPh>
    <rPh sb="4" eb="6">
      <t>ネンド</t>
    </rPh>
    <rPh sb="6" eb="9">
      <t>ショニンシャ</t>
    </rPh>
    <rPh sb="9" eb="11">
      <t>ケンシュウ</t>
    </rPh>
    <rPh sb="11" eb="13">
      <t>リョヒ</t>
    </rPh>
    <rPh sb="13" eb="15">
      <t>シッコウ</t>
    </rPh>
    <rPh sb="15" eb="17">
      <t>ジョウキョウ</t>
    </rPh>
    <rPh sb="17" eb="19">
      <t>チョウサ</t>
    </rPh>
    <rPh sb="19" eb="20">
      <t>ヒョウ</t>
    </rPh>
    <phoneticPr fontId="2"/>
  </si>
  <si>
    <t>※記入上の注意点</t>
    <phoneticPr fontId="2"/>
  </si>
  <si>
    <t>0739-26-3511</t>
    <phoneticPr fontId="2"/>
  </si>
  <si>
    <t>調査表の作成に当たっては、№2『※記入上の注意点』を参照のこと。</t>
    <rPh sb="0" eb="2">
      <t>チョウサ</t>
    </rPh>
    <rPh sb="4" eb="6">
      <t>サクセイ</t>
    </rPh>
    <rPh sb="7" eb="8">
      <t>ア</t>
    </rPh>
    <rPh sb="17" eb="18">
      <t>キ</t>
    </rPh>
    <rPh sb="18" eb="20">
      <t>ニュウジョウ</t>
    </rPh>
    <rPh sb="21" eb="24">
      <t>チュウイテン</t>
    </rPh>
    <rPh sb="26" eb="28">
      <t>サンショウ</t>
    </rPh>
    <phoneticPr fontId="2"/>
  </si>
  <si>
    <t>紀州　献</t>
    <rPh sb="0" eb="2">
      <t>キシュウ</t>
    </rPh>
    <rPh sb="3" eb="4">
      <t>ケン</t>
    </rPh>
    <phoneticPr fontId="2"/>
  </si>
  <si>
    <t>太平　洋</t>
    <rPh sb="0" eb="2">
      <t>タイヘイ</t>
    </rPh>
    <rPh sb="3" eb="4">
      <t>ヨウ</t>
    </rPh>
    <phoneticPr fontId="2"/>
  </si>
  <si>
    <t>1  初任者研修・・・１４日</t>
    <rPh sb="3" eb="6">
      <t>ショニンシャ</t>
    </rPh>
    <rPh sb="6" eb="8">
      <t>ケンシュウ</t>
    </rPh>
    <rPh sb="13" eb="14">
      <t>ニチ</t>
    </rPh>
    <phoneticPr fontId="2"/>
  </si>
  <si>
    <t>　初任者研修等</t>
    <rPh sb="1" eb="4">
      <t>ショニンシャ</t>
    </rPh>
    <rPh sb="4" eb="7">
      <t>ケンシュウトウ</t>
    </rPh>
    <phoneticPr fontId="2"/>
  </si>
  <si>
    <t>初任者研修等</t>
    <rPh sb="0" eb="3">
      <t>ショニンシャ</t>
    </rPh>
    <rPh sb="3" eb="5">
      <t>ケンシュウ</t>
    </rPh>
    <rPh sb="5" eb="6">
      <t>トウ</t>
    </rPh>
    <phoneticPr fontId="2"/>
  </si>
  <si>
    <t>計</t>
  </si>
  <si>
    <t>計</t>
    <phoneticPr fontId="2"/>
  </si>
  <si>
    <t>オンライン</t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</si>
  <si>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</si>
  <si>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</si>
  <si>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</si>
  <si>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最   終</t>
    <rPh sb="0" eb="1">
      <t>サイ</t>
    </rPh>
    <rPh sb="4" eb="5">
      <t>シュウ</t>
    </rPh>
    <phoneticPr fontId="2"/>
  </si>
  <si>
    <t>※⑤財務会計システムの予算額（負担行為未済額）を確認すること</t>
    <rPh sb="2" eb="4">
      <t>ザイム</t>
    </rPh>
    <rPh sb="4" eb="6">
      <t>カイケイ</t>
    </rPh>
    <rPh sb="11" eb="14">
      <t>ヨサンガク</t>
    </rPh>
    <rPh sb="15" eb="22">
      <t>フタンコウイミサイガク</t>
    </rPh>
    <rPh sb="24" eb="26">
      <t>カクニン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</si>
  <si>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</si>
  <si>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指導教員連絡協議会（8月29日）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</si>
  <si>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社会科・地理歴史科・公民科教育研修講座</t>
    <rPh sb="0" eb="3">
      <t>シャカイカ</t>
    </rPh>
    <rPh sb="4" eb="9">
      <t>チリレキシカ</t>
    </rPh>
    <rPh sb="10" eb="19">
      <t>コウミンカキョウイクケンシュウコウザ</t>
    </rPh>
    <phoneticPr fontId="2"/>
  </si>
  <si>
    <r>
      <rPr>
        <b/>
        <sz val="20"/>
        <rFont val="Meiryo UI"/>
        <family val="3"/>
        <charset val="128"/>
      </rPr>
      <t>集計表１　合計</t>
    </r>
    <r>
      <rPr>
        <b/>
        <sz val="16"/>
        <rFont val="Meiryo UI"/>
        <family val="3"/>
        <charset val="128"/>
      </rPr>
      <t xml:space="preserve">
</t>
    </r>
    <r>
      <rPr>
        <sz val="14"/>
        <rFont val="Meiryo UI"/>
        <family val="3"/>
        <charset val="128"/>
      </rPr>
      <t>（教職基礎研修⑦を除く）</t>
    </r>
    <rPh sb="0" eb="2">
      <t>シュウケイ</t>
    </rPh>
    <rPh sb="2" eb="3">
      <t>ヒョウ</t>
    </rPh>
    <rPh sb="5" eb="7">
      <t>ゴウケイ</t>
    </rPh>
    <rPh sb="9" eb="16">
      <t>キョウショクキソケンシュウ7</t>
    </rPh>
    <phoneticPr fontId="2"/>
  </si>
  <si>
    <t>7月　　日</t>
    <rPh sb="1" eb="2">
      <t>ガツ</t>
    </rPh>
    <rPh sb="4" eb="5">
      <t>ニチ</t>
    </rPh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</si>
  <si>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</si>
  <si>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田辺市（田辺市）</t>
    <phoneticPr fontId="2"/>
  </si>
  <si>
    <t>（高等学校・紀南用）</t>
    <rPh sb="1" eb="3">
      <t>コウトウ</t>
    </rPh>
    <rPh sb="3" eb="5">
      <t>ガッコウ</t>
    </rPh>
    <rPh sb="7" eb="8">
      <t>ミナミ</t>
    </rPh>
    <phoneticPr fontId="2"/>
  </si>
  <si>
    <t>※年４回行う旅費執行状況調査表の提出期日</t>
    <rPh sb="1" eb="2">
      <t>ネン</t>
    </rPh>
    <rPh sb="3" eb="4">
      <t>カイ</t>
    </rPh>
    <rPh sb="4" eb="5">
      <t>オコナ</t>
    </rPh>
    <rPh sb="6" eb="8">
      <t>リョヒ</t>
    </rPh>
    <rPh sb="8" eb="10">
      <t>シッコウ</t>
    </rPh>
    <rPh sb="10" eb="12">
      <t>ジョウキョウ</t>
    </rPh>
    <rPh sb="12" eb="14">
      <t>チョウサ</t>
    </rPh>
    <rPh sb="14" eb="15">
      <t>ヒョウ</t>
    </rPh>
    <rPh sb="16" eb="18">
      <t>テイシュツ</t>
    </rPh>
    <rPh sb="18" eb="20">
      <t>キジツ</t>
    </rPh>
    <phoneticPr fontId="2"/>
  </si>
  <si>
    <r>
      <t xml:space="preserve">  (2) 提出時に未実施の研修は、</t>
    </r>
    <r>
      <rPr>
        <b/>
        <u/>
        <sz val="14"/>
        <rFont val="Meiryo UI"/>
        <family val="3"/>
        <charset val="128"/>
      </rPr>
      <t>見込額</t>
    </r>
    <r>
      <rPr>
        <sz val="14"/>
        <rFont val="Meiryo UI"/>
        <family val="3"/>
        <charset val="128"/>
      </rPr>
      <t>を記入してください。未定の場合は決定次第記入してください。</t>
    </r>
    <rPh sb="6" eb="8">
      <t>テイシュツ</t>
    </rPh>
    <rPh sb="8" eb="9">
      <t>ジ</t>
    </rPh>
    <rPh sb="10" eb="13">
      <t>ミジッシ</t>
    </rPh>
    <rPh sb="14" eb="16">
      <t>ケンシュウ</t>
    </rPh>
    <rPh sb="18" eb="21">
      <t>ミコミガク</t>
    </rPh>
    <rPh sb="22" eb="24">
      <t>キニュウ</t>
    </rPh>
    <phoneticPr fontId="2"/>
  </si>
  <si>
    <r>
      <t xml:space="preserve">  (3) 支出済の旅費額欄は、セルを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で塗りつぶし、その合計が「執行状況表」②支出済額と一致するか確認してください。</t>
    </r>
    <rPh sb="6" eb="8">
      <t>シシュツ</t>
    </rPh>
    <rPh sb="8" eb="9">
      <t>ズ</t>
    </rPh>
    <rPh sb="10" eb="12">
      <t>リョヒ</t>
    </rPh>
    <rPh sb="12" eb="13">
      <t>ガク</t>
    </rPh>
    <rPh sb="13" eb="14">
      <t>ラン</t>
    </rPh>
    <rPh sb="19" eb="21">
      <t>キイロ</t>
    </rPh>
    <rPh sb="22" eb="23">
      <t>ヌ</t>
    </rPh>
    <rPh sb="30" eb="32">
      <t>ゴウケイ</t>
    </rPh>
    <rPh sb="34" eb="36">
      <t>シッコウ</t>
    </rPh>
    <rPh sb="36" eb="38">
      <t>ジョウキョウ</t>
    </rPh>
    <rPh sb="38" eb="39">
      <t>ヒョウ</t>
    </rPh>
    <rPh sb="41" eb="43">
      <t>シシュツ</t>
    </rPh>
    <rPh sb="43" eb="44">
      <t>ズ</t>
    </rPh>
    <rPh sb="44" eb="45">
      <t>ガク</t>
    </rPh>
    <rPh sb="46" eb="48">
      <t>イッチ</t>
    </rPh>
    <rPh sb="51" eb="53">
      <t>カクニン</t>
    </rPh>
    <phoneticPr fontId="2"/>
  </si>
  <si>
    <r>
      <t xml:space="preserve">  (4) 研修を実施したが、旅費不支給であった場合、『０』と記入しセルを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で塗りつぶしてください。</t>
    </r>
    <rPh sb="17" eb="20">
      <t>フシキュウ</t>
    </rPh>
    <rPh sb="37" eb="39">
      <t>キイロ</t>
    </rPh>
    <rPh sb="40" eb="41">
      <t>ヌ</t>
    </rPh>
    <phoneticPr fontId="2"/>
  </si>
  <si>
    <t>田辺市（田辺市）</t>
    <rPh sb="0" eb="2">
      <t>タナベ</t>
    </rPh>
    <rPh sb="2" eb="3">
      <t>シ</t>
    </rPh>
    <rPh sb="4" eb="6">
      <t>タナベ</t>
    </rPh>
    <rPh sb="6" eb="7">
      <t>シ</t>
    </rPh>
    <phoneticPr fontId="2"/>
  </si>
  <si>
    <t>⑤差引
（①－④）</t>
    <rPh sb="1" eb="3">
      <t>サシヒキ</t>
    </rPh>
    <phoneticPr fontId="2"/>
  </si>
  <si>
    <t>高等学校学級経営研修</t>
    <rPh sb="0" eb="2">
      <t>コウトウ</t>
    </rPh>
    <rPh sb="2" eb="4">
      <t>ガッコウ</t>
    </rPh>
    <rPh sb="4" eb="6">
      <t>ガッキュウ</t>
    </rPh>
    <rPh sb="6" eb="8">
      <t>ケイエイ</t>
    </rPh>
    <rPh sb="8" eb="10">
      <t>ケンシュウ</t>
    </rPh>
    <phoneticPr fontId="2"/>
  </si>
  <si>
    <t>教育相談研修Aｰ児童生徒の理解と支援ｰ</t>
    <rPh sb="0" eb="2">
      <t>キョウイク</t>
    </rPh>
    <rPh sb="2" eb="4">
      <t>ソウダン</t>
    </rPh>
    <rPh sb="4" eb="6">
      <t>ケンシュウ</t>
    </rPh>
    <rPh sb="8" eb="12">
      <t>ジドウセイト</t>
    </rPh>
    <rPh sb="13" eb="15">
      <t>リカイ</t>
    </rPh>
    <rPh sb="16" eb="18">
      <t>シエン</t>
    </rPh>
    <phoneticPr fontId="2"/>
  </si>
  <si>
    <t>中学校・高等学校数学科研修講座</t>
    <rPh sb="0" eb="3">
      <t>チュウガッコウ</t>
    </rPh>
    <rPh sb="4" eb="8">
      <t>コウトウガッコウ</t>
    </rPh>
    <rPh sb="8" eb="11">
      <t>スウガクカ</t>
    </rPh>
    <rPh sb="11" eb="13">
      <t>ケンシュウ</t>
    </rPh>
    <rPh sb="13" eb="15">
      <t>コウザ</t>
    </rPh>
    <phoneticPr fontId="2"/>
  </si>
  <si>
    <t>令和６年度初任者研修（２年次・３年次を含む。）旅費執行状況調査表</t>
    <rPh sb="0" eb="2">
      <t>レイワ</t>
    </rPh>
    <rPh sb="3" eb="5">
      <t>ネンド</t>
    </rPh>
    <rPh sb="5" eb="8">
      <t>ショニンシャ</t>
    </rPh>
    <rPh sb="8" eb="10">
      <t>ケンシュウ</t>
    </rPh>
    <rPh sb="12" eb="14">
      <t>ネンジ</t>
    </rPh>
    <rPh sb="16" eb="18">
      <t>ネンジ</t>
    </rPh>
    <rPh sb="19" eb="20">
      <t>フク</t>
    </rPh>
    <rPh sb="23" eb="25">
      <t>リョヒ</t>
    </rPh>
    <rPh sb="25" eb="27">
      <t>シッコウ</t>
    </rPh>
    <rPh sb="27" eb="29">
      <t>ジョウキョウ</t>
    </rPh>
    <rPh sb="29" eb="31">
      <t>チョウサ</t>
    </rPh>
    <rPh sb="31" eb="32">
      <t>ヒョウ</t>
    </rPh>
    <phoneticPr fontId="2"/>
  </si>
  <si>
    <t>令和６年７月５日（金）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</si>
  <si>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令和６年９月６日（金）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</si>
  <si>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令和６年１２月６日（金）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2"/>
  </si>
  <si>
    <t>令和７年２月７日（金）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</si>
  <si>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潮岬青少年の家（11月21日）</t>
    <rPh sb="0" eb="2">
      <t>シオノミサキ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</si>
  <si>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田辺スポーツパーク</t>
    <rPh sb="0" eb="2">
      <t>タナベ</t>
    </rPh>
    <phoneticPr fontId="2"/>
  </si>
  <si>
    <t>校長連絡協議会（4月22日）</t>
    <rPh sb="0" eb="2">
      <t>コウチョウ</t>
    </rPh>
    <rPh sb="2" eb="4">
      <t>レンラク</t>
    </rPh>
    <rPh sb="4" eb="7">
      <t>キョウギカイ</t>
    </rPh>
    <rPh sb="9" eb="10">
      <t>ガツ</t>
    </rPh>
    <rPh sb="12" eb="13">
      <t>ニチ</t>
    </rPh>
    <phoneticPr fontId="2"/>
  </si>
  <si>
    <t>指導教員連絡協議会（4月12日）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</si>
  <si>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４月中</t>
    <rPh sb="1" eb="3">
      <t>ガツチュウ</t>
    </rPh>
    <phoneticPr fontId="2"/>
  </si>
  <si>
    <t>オンデマンド</t>
    <phoneticPr fontId="2"/>
  </si>
  <si>
    <t>○月○日</t>
    <rPh sb="1" eb="2">
      <t>ツキ</t>
    </rPh>
    <rPh sb="3" eb="4">
      <t>ヒ</t>
    </rPh>
    <phoneticPr fontId="2"/>
  </si>
  <si>
    <t>紀北青少年の家（12月5日）</t>
    <rPh sb="0" eb="2">
      <t>キホク</t>
    </rPh>
    <rPh sb="2" eb="5">
      <t>セイショウネン</t>
    </rPh>
    <rPh sb="6" eb="7">
      <t>イエ</t>
    </rPh>
    <rPh sb="10" eb="11">
      <t>ガツ</t>
    </rPh>
    <rPh sb="12" eb="13">
      <t>ニチ</t>
    </rPh>
    <phoneticPr fontId="2"/>
  </si>
  <si>
    <t>白崎青少年の家（11月28日）</t>
    <rPh sb="0" eb="2">
      <t>シラサキ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</si>
  <si>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指導教員連絡協議会（4月11日）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</si>
  <si>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氏名</t>
  </si>
  <si>
    <t>（高等学校・紀北用）</t>
    <rPh sb="7" eb="8">
      <t>キタ</t>
    </rPh>
    <phoneticPr fontId="2"/>
  </si>
  <si>
    <t>和歌山市民体育館</t>
    <rPh sb="0" eb="3">
      <t>ワカヤマ</t>
    </rPh>
    <rPh sb="3" eb="5">
      <t>シミン</t>
    </rPh>
    <rPh sb="5" eb="8">
      <t>タイイクカン</t>
    </rPh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</si>
  <si>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</si>
  <si>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ツキ</t>
    </rPh>
    <rPh sb="3" eb="4">
      <t>ヒ</t>
    </rPh>
    <phoneticPr fontId="2"/>
  </si>
  <si>
    <t>第（</t>
  </si>
  <si>
    <t>）回</t>
  </si>
  <si>
    <t>№２</t>
  </si>
  <si>
    <t>所属名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</si>
</sst>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m&quot;月&quot;d&quot;日&quot;;@"/>
    <numFmt numFmtId="179" formatCode="0_);[Red]\(0\)"/>
    <numFmt numFmtId="180" formatCode="#,###"/>
    <numFmt numFmtId="181" formatCode="#,##0_ ;[Red]\-#,##0\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3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3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3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5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indexed="8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u/>
      <sz val="16"/>
      <color indexed="81"/>
      <name val="Meiryo UI"/>
      <family val="3"/>
      <charset val="128"/>
    </font>
    <font>
      <sz val="13"/>
      <color theme="1"/>
      <name val="Meiryo UI"/>
      <family val="3"/>
      <charset val="128"/>
    </font>
    <font>
      <b/>
      <u/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38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56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distributed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left" vertical="center"/>
      <protection locked="0"/>
    </xf>
    <xf numFmtId="176" fontId="9" fillId="0" borderId="0" xfId="0" applyNumberFormat="1" applyFont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/>
      <protection locked="0"/>
    </xf>
    <xf numFmtId="41" fontId="15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right" vertical="center"/>
      <protection locked="0"/>
    </xf>
    <xf numFmtId="41" fontId="16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178" fontId="9" fillId="0" borderId="0" xfId="0" applyNumberFormat="1" applyFont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Alignme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176" fontId="10" fillId="0" borderId="0" xfId="0" applyNumberFormat="1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41" fontId="13" fillId="0" borderId="0" xfId="0" applyNumberFormat="1" applyFont="1" applyFill="1" applyBorder="1" applyAlignment="1" applyProtection="1">
      <alignment vertical="center" shrinkToFit="1"/>
    </xf>
    <xf numFmtId="41" fontId="9" fillId="4" borderId="0" xfId="0" applyNumberFormat="1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76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17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Protection="1">
      <alignment vertical="center"/>
      <protection locked="0"/>
    </xf>
    <xf numFmtId="0" fontId="10" fillId="0" borderId="0" xfId="0" applyFont="1" applyBorder="1" applyAlignment="1" applyProtection="1">
      <alignment vertical="top" wrapText="1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1" fontId="15" fillId="0" borderId="0" xfId="0" applyNumberFormat="1" applyFont="1" applyBorder="1" applyAlignment="1" applyProtection="1">
      <alignment horizontal="left"/>
      <protection locked="0"/>
    </xf>
    <xf numFmtId="0" fontId="9" fillId="0" borderId="116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Border="1" applyAlignment="1" applyProtection="1">
      <alignment vertical="center"/>
      <protection locked="0"/>
    </xf>
    <xf numFmtId="176" fontId="9" fillId="0" borderId="15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6" fontId="13" fillId="0" borderId="9" xfId="0" applyNumberFormat="1" applyFont="1" applyFill="1" applyBorder="1" applyAlignment="1" applyProtection="1">
      <alignment horizontal="center" vertical="center"/>
    </xf>
    <xf numFmtId="41" fontId="13" fillId="0" borderId="9" xfId="0" applyNumberFormat="1" applyFont="1" applyFill="1" applyBorder="1" applyAlignment="1" applyProtection="1">
      <alignment horizontal="right" vertical="center" shrinkToFit="1"/>
    </xf>
    <xf numFmtId="41" fontId="13" fillId="0" borderId="15" xfId="0" applyNumberFormat="1" applyFont="1" applyFill="1" applyBorder="1" applyAlignment="1" applyProtection="1">
      <alignment horizontal="right" vertical="center" shrinkToFit="1"/>
    </xf>
    <xf numFmtId="0" fontId="13" fillId="0" borderId="16" xfId="0" applyFont="1" applyBorder="1" applyProtection="1">
      <alignment vertical="center"/>
      <protection locked="0"/>
    </xf>
    <xf numFmtId="176" fontId="13" fillId="0" borderId="16" xfId="0" applyNumberFormat="1" applyFont="1" applyBorder="1" applyProtection="1">
      <alignment vertical="center"/>
      <protection locked="0"/>
    </xf>
    <xf numFmtId="0" fontId="13" fillId="0" borderId="116" xfId="0" applyFont="1" applyFill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center" vertical="center" shrinkToFit="1"/>
      <protection locked="0"/>
    </xf>
    <xf numFmtId="176" fontId="13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Border="1" applyProtection="1">
      <alignment vertical="center"/>
      <protection locked="0"/>
    </xf>
    <xf numFmtId="0" fontId="13" fillId="0" borderId="0" xfId="0" applyFont="1" applyFill="1" applyBorder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76" fontId="13" fillId="0" borderId="16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2" xfId="0" applyFont="1" applyBorder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1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56" fontId="13" fillId="0" borderId="28" xfId="0" applyNumberFormat="1" applyFont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Border="1" applyAlignment="1" applyProtection="1">
      <alignment horizontal="center" vertical="center" shrinkToFit="1"/>
      <protection locked="0"/>
    </xf>
    <xf numFmtId="176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1" xfId="2" applyNumberFormat="1" applyFont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61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179" fontId="8" fillId="0" borderId="1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56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60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49" fontId="13" fillId="0" borderId="71" xfId="0" applyNumberFormat="1" applyFont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67" xfId="0" applyNumberFormat="1" applyFont="1" applyBorder="1" applyAlignment="1" applyProtection="1">
      <alignment horizontal="center" vertical="center" shrinkToFit="1"/>
      <protection locked="0"/>
    </xf>
    <xf numFmtId="0" fontId="13" fillId="4" borderId="14" xfId="0" applyFont="1" applyFill="1" applyBorder="1" applyAlignment="1" applyProtection="1">
      <alignment horizontal="center" vertical="center" shrinkToFit="1"/>
    </xf>
    <xf numFmtId="0" fontId="13" fillId="4" borderId="59" xfId="0" applyFont="1" applyFill="1" applyBorder="1" applyAlignment="1" applyProtection="1">
      <alignment horizontal="center" vertical="center" shrinkToFit="1"/>
    </xf>
    <xf numFmtId="0" fontId="13" fillId="4" borderId="16" xfId="0" applyFont="1" applyFill="1" applyBorder="1" applyAlignment="1" applyProtection="1">
      <alignment horizontal="center" vertical="center" shrinkToFit="1"/>
    </xf>
    <xf numFmtId="0" fontId="13" fillId="4" borderId="2" xfId="0" applyFont="1" applyFill="1" applyBorder="1" applyAlignment="1" applyProtection="1">
      <alignment horizontal="center" vertical="center" shrinkToFit="1"/>
    </xf>
    <xf numFmtId="176" fontId="13" fillId="4" borderId="68" xfId="0" applyNumberFormat="1" applyFont="1" applyFill="1" applyBorder="1" applyAlignment="1" applyProtection="1">
      <alignment horizontal="right" vertical="center" shrinkToFit="1"/>
    </xf>
    <xf numFmtId="176" fontId="13" fillId="4" borderId="69" xfId="0" applyNumberFormat="1" applyFont="1" applyFill="1" applyBorder="1" applyAlignment="1" applyProtection="1">
      <alignment horizontal="right" vertical="center" shrinkToFit="1"/>
    </xf>
    <xf numFmtId="176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7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176" fontId="13" fillId="3" borderId="29" xfId="0" applyNumberFormat="1" applyFont="1" applyFill="1" applyBorder="1" applyAlignment="1" applyProtection="1">
      <alignment horizontal="right" vertical="center" shrinkToFit="1"/>
    </xf>
    <xf numFmtId="177" fontId="13" fillId="4" borderId="30" xfId="0" applyNumberFormat="1" applyFont="1" applyFill="1" applyBorder="1" applyAlignment="1" applyProtection="1">
      <alignment horizontal="right" vertical="center" shrinkToFit="1"/>
    </xf>
    <xf numFmtId="177" fontId="13" fillId="4" borderId="23" xfId="0" applyNumberFormat="1" applyFont="1" applyFill="1" applyBorder="1" applyAlignment="1" applyProtection="1">
      <alignment horizontal="right" vertical="center" shrinkToFit="1"/>
    </xf>
    <xf numFmtId="0" fontId="13" fillId="0" borderId="30" xfId="0" applyFont="1" applyBorder="1" applyAlignment="1" applyProtection="1">
      <alignment horizontal="center" vertical="center" shrinkToFit="1"/>
    </xf>
    <xf numFmtId="0" fontId="13" fillId="0" borderId="62" xfId="0" applyFont="1" applyBorder="1" applyAlignment="1" applyProtection="1">
      <alignment horizontal="center" vertical="center" shrinkToFit="1"/>
    </xf>
    <xf numFmtId="0" fontId="13" fillId="0" borderId="26" xfId="0" applyFont="1" applyBorder="1" applyAlignment="1" applyProtection="1">
      <alignment horizontal="center" vertical="center" shrinkToFit="1"/>
    </xf>
    <xf numFmtId="0" fontId="13" fillId="0" borderId="40" xfId="0" applyFont="1" applyBorder="1" applyAlignment="1" applyProtection="1">
      <alignment horizontal="center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176" fontId="13" fillId="0" borderId="27" xfId="0" applyNumberFormat="1" applyFont="1" applyBorder="1" applyAlignment="1" applyProtection="1">
      <alignment horizontal="right" vertical="center" shrinkToFit="1"/>
      <protection locked="0"/>
    </xf>
    <xf numFmtId="176" fontId="13" fillId="0" borderId="5" xfId="0" applyNumberFormat="1" applyFont="1" applyBorder="1" applyAlignment="1" applyProtection="1">
      <alignment horizontal="right" vertical="center" shrinkToFit="1"/>
      <protection locked="0"/>
    </xf>
    <xf numFmtId="176" fontId="13" fillId="3" borderId="7" xfId="0" applyNumberFormat="1" applyFont="1" applyFill="1" applyBorder="1" applyAlignment="1" applyProtection="1">
      <alignment horizontal="right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42" xfId="0" applyFont="1" applyBorder="1" applyAlignment="1" applyProtection="1">
      <alignment horizontal="center" vertical="center" shrinkToFit="1"/>
    </xf>
    <xf numFmtId="176" fontId="13" fillId="0" borderId="25" xfId="0" applyNumberFormat="1" applyFont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right" vertical="center" shrinkToFit="1"/>
      <protection locked="0"/>
    </xf>
    <xf numFmtId="176" fontId="13" fillId="0" borderId="20" xfId="0" applyNumberFormat="1" applyFont="1" applyBorder="1" applyAlignment="1" applyProtection="1">
      <alignment horizontal="right" vertical="center" shrinkToFit="1"/>
      <protection locked="0"/>
    </xf>
    <xf numFmtId="176" fontId="13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22" xfId="0" applyNumberFormat="1" applyFont="1" applyBorder="1" applyAlignment="1" applyProtection="1">
      <alignment horizontal="right" vertical="center" shrinkToFit="1"/>
      <protection locked="0"/>
    </xf>
    <xf numFmtId="176" fontId="13" fillId="0" borderId="23" xfId="0" applyNumberFormat="1" applyFont="1" applyBorder="1" applyAlignment="1" applyProtection="1">
      <alignment horizontal="right" vertical="center" shrinkToFit="1"/>
      <protection locked="0"/>
    </xf>
    <xf numFmtId="176" fontId="13" fillId="0" borderId="24" xfId="0" applyNumberFormat="1" applyFont="1" applyBorder="1" applyAlignment="1" applyProtection="1">
      <alignment horizontal="right" vertical="center" shrinkToFit="1"/>
      <protection locked="0"/>
    </xf>
    <xf numFmtId="176" fontId="13" fillId="0" borderId="25" xfId="0" applyNumberFormat="1" applyFont="1" applyBorder="1" applyAlignment="1" applyProtection="1">
      <alignment horizontal="right" vertical="center" shrinkToFit="1"/>
      <protection locked="0"/>
    </xf>
    <xf numFmtId="176" fontId="13" fillId="0" borderId="4" xfId="0" applyNumberFormat="1" applyFont="1" applyBorder="1" applyAlignment="1" applyProtection="1">
      <alignment horizontal="right" vertical="center" shrinkToFit="1"/>
      <protection locked="0"/>
    </xf>
    <xf numFmtId="176" fontId="13" fillId="3" borderId="26" xfId="0" applyNumberFormat="1" applyFont="1" applyFill="1" applyBorder="1" applyAlignment="1" applyProtection="1">
      <alignment horizontal="right" vertical="center" shrinkToFit="1"/>
    </xf>
    <xf numFmtId="177" fontId="13" fillId="4" borderId="19" xfId="0" applyNumberFormat="1" applyFont="1" applyFill="1" applyBorder="1" applyAlignment="1" applyProtection="1">
      <alignment horizontal="right" vertical="center" shrinkToFit="1"/>
    </xf>
    <xf numFmtId="177" fontId="13" fillId="4" borderId="15" xfId="0" applyNumberFormat="1" applyFont="1" applyFill="1" applyBorder="1" applyAlignment="1" applyProtection="1">
      <alignment horizontal="right" vertical="center" shrinkToFit="1"/>
    </xf>
    <xf numFmtId="177" fontId="13" fillId="4" borderId="21" xfId="0" applyNumberFormat="1" applyFont="1" applyFill="1" applyBorder="1" applyAlignment="1" applyProtection="1">
      <alignment horizontal="right" vertical="center" shrinkToFit="1"/>
    </xf>
    <xf numFmtId="177" fontId="13" fillId="4" borderId="0" xfId="0" applyNumberFormat="1" applyFont="1" applyFill="1" applyBorder="1" applyAlignment="1" applyProtection="1">
      <alignment horizontal="right" vertical="center" shrinkToFit="1"/>
    </xf>
    <xf numFmtId="177" fontId="13" fillId="4" borderId="18" xfId="0" applyNumberFormat="1" applyFont="1" applyFill="1" applyBorder="1" applyAlignment="1" applyProtection="1">
      <alignment horizontal="right" vertical="center" shrinkToFit="1"/>
    </xf>
    <xf numFmtId="176" fontId="13" fillId="0" borderId="28" xfId="0" applyNumberFormat="1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176" fontId="13" fillId="0" borderId="28" xfId="0" applyNumberFormat="1" applyFont="1" applyBorder="1" applyAlignment="1" applyProtection="1">
      <alignment horizontal="right" vertical="center" shrinkToFit="1"/>
      <protection locked="0"/>
    </xf>
    <xf numFmtId="176" fontId="13" fillId="0" borderId="6" xfId="0" applyNumberFormat="1" applyFont="1" applyBorder="1" applyAlignment="1" applyProtection="1">
      <alignment horizontal="right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69" xfId="0" applyFont="1" applyBorder="1" applyAlignment="1" applyProtection="1">
      <alignment horizontal="center" vertical="center" shrinkToFit="1"/>
      <protection locked="0"/>
    </xf>
    <xf numFmtId="0" fontId="13" fillId="0" borderId="109" xfId="0" applyFont="1" applyBorder="1" applyAlignment="1" applyProtection="1">
      <alignment horizontal="center" vertical="center"/>
      <protection locked="0"/>
    </xf>
    <xf numFmtId="0" fontId="9" fillId="0" borderId="110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</xf>
    <xf numFmtId="176" fontId="13" fillId="0" borderId="17" xfId="0" applyNumberFormat="1" applyFont="1" applyBorder="1" applyAlignment="1" applyProtection="1">
      <alignment horizontal="center" vertical="center" shrinkToFit="1"/>
      <protection locked="0"/>
    </xf>
    <xf numFmtId="176" fontId="13" fillId="0" borderId="18" xfId="0" applyNumberFormat="1" applyFont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left" shrinkToFit="1"/>
      <protection locked="0"/>
    </xf>
    <xf numFmtId="0" fontId="13" fillId="0" borderId="32" xfId="0" applyFont="1" applyBorder="1" applyAlignment="1" applyProtection="1">
      <alignment horizontal="left" shrinkToFit="1"/>
      <protection locked="0"/>
    </xf>
    <xf numFmtId="0" fontId="13" fillId="0" borderId="33" xfId="0" applyFont="1" applyBorder="1" applyAlignment="1" applyProtection="1">
      <alignment horizontal="left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34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13" fillId="0" borderId="4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56" fontId="13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18" xfId="0" applyFont="1" applyFill="1" applyBorder="1" applyAlignment="1" applyProtection="1">
      <alignment horizontal="center" vertical="center" shrinkToFit="1"/>
      <protection locked="0"/>
    </xf>
    <xf numFmtId="178" fontId="13" fillId="0" borderId="27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27" xfId="0" applyNumberFormat="1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92" xfId="0" applyFont="1" applyFill="1" applyBorder="1" applyAlignment="1" applyProtection="1">
      <alignment horizontal="center" vertical="center" shrinkToFit="1"/>
      <protection locked="0"/>
    </xf>
    <xf numFmtId="0" fontId="13" fillId="0" borderId="119" xfId="0" applyFont="1" applyFill="1" applyBorder="1" applyAlignment="1" applyProtection="1">
      <alignment horizontal="center" vertical="center" shrinkToFit="1"/>
      <protection locked="0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21" fillId="0" borderId="7" xfId="0" applyFont="1" applyFill="1" applyBorder="1" applyAlignment="1" applyProtection="1">
      <alignment horizontal="center" vertical="center" shrinkToFit="1"/>
      <protection locked="0"/>
    </xf>
    <xf numFmtId="177" fontId="9" fillId="0" borderId="22" xfId="0" applyNumberFormat="1" applyFont="1" applyBorder="1" applyAlignment="1" applyProtection="1">
      <alignment horizontal="right" vertical="center" shrinkToFit="1"/>
      <protection locked="0"/>
    </xf>
    <xf numFmtId="177" fontId="9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41" xfId="0" applyNumberFormat="1" applyFont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Border="1" applyAlignment="1" applyProtection="1">
      <alignment horizontal="center" vertical="center" shrinkToFit="1"/>
      <protection locked="0"/>
    </xf>
    <xf numFmtId="38" fontId="13" fillId="0" borderId="87" xfId="2" applyFont="1" applyFill="1" applyBorder="1" applyAlignment="1" applyProtection="1">
      <alignment horizontal="right" vertical="center" shrinkToFit="1"/>
      <protection locked="0"/>
    </xf>
    <xf numFmtId="38" fontId="13" fillId="0" borderId="88" xfId="2" applyFont="1" applyFill="1" applyBorder="1" applyAlignment="1" applyProtection="1">
      <alignment horizontal="right" vertical="center" shrinkToFit="1"/>
      <protection locked="0"/>
    </xf>
    <xf numFmtId="181" fontId="13" fillId="2" borderId="27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5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7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8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7" xfId="2" applyNumberFormat="1" applyFont="1" applyBorder="1" applyAlignment="1" applyProtection="1">
      <alignment horizontal="right" vertical="center" shrinkToFit="1"/>
      <protection locked="0"/>
    </xf>
    <xf numFmtId="181" fontId="13" fillId="0" borderId="42" xfId="2" applyNumberFormat="1" applyFont="1" applyBorder="1" applyAlignment="1" applyProtection="1">
      <alignment horizontal="right" vertical="center" shrinkToFit="1"/>
      <protection locked="0"/>
    </xf>
    <xf numFmtId="176" fontId="13" fillId="0" borderId="39" xfId="0" applyNumberFormat="1" applyFont="1" applyBorder="1" applyAlignment="1" applyProtection="1">
      <alignment horizontal="center" vertical="center" shrinkToFit="1"/>
      <protection locked="0"/>
    </xf>
    <xf numFmtId="176" fontId="13" fillId="0" borderId="4" xfId="0" applyNumberFormat="1" applyFont="1" applyBorder="1" applyAlignment="1" applyProtection="1">
      <alignment horizontal="center" vertical="center" shrinkToFit="1"/>
      <protection locked="0"/>
    </xf>
    <xf numFmtId="38" fontId="13" fillId="0" borderId="120" xfId="2" applyFont="1" applyFill="1" applyBorder="1" applyAlignment="1" applyProtection="1">
      <alignment horizontal="right" vertical="center" shrinkToFit="1"/>
      <protection locked="0"/>
    </xf>
    <xf numFmtId="38" fontId="13" fillId="0" borderId="121" xfId="2" applyFont="1" applyFill="1" applyBorder="1" applyAlignment="1" applyProtection="1">
      <alignment horizontal="right" vertical="center" shrinkToFit="1"/>
      <protection locked="0"/>
    </xf>
    <xf numFmtId="181" fontId="13" fillId="2" borderId="25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4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5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6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26" xfId="2" applyNumberFormat="1" applyFont="1" applyBorder="1" applyAlignment="1" applyProtection="1">
      <alignment horizontal="right" vertical="center" shrinkToFit="1"/>
      <protection locked="0"/>
    </xf>
    <xf numFmtId="181" fontId="13" fillId="0" borderId="40" xfId="2" applyNumberFormat="1" applyFont="1" applyBorder="1" applyAlignment="1" applyProtection="1">
      <alignment horizontal="right" vertical="center" shrinkToFit="1"/>
      <protection locked="0"/>
    </xf>
    <xf numFmtId="181" fontId="13" fillId="0" borderId="27" xfId="2" applyNumberFormat="1" applyFont="1" applyBorder="1" applyAlignment="1" applyProtection="1">
      <alignment horizontal="right" vertical="center" shrinkToFit="1"/>
      <protection locked="0"/>
    </xf>
    <xf numFmtId="181" fontId="13" fillId="0" borderId="5" xfId="2" applyNumberFormat="1" applyFont="1" applyBorder="1" applyAlignment="1" applyProtection="1">
      <alignment horizontal="right" vertical="center" shrinkToFit="1"/>
      <protection locked="0"/>
    </xf>
    <xf numFmtId="181" fontId="13" fillId="0" borderId="87" xfId="2" applyNumberFormat="1" applyFont="1" applyBorder="1" applyAlignment="1" applyProtection="1">
      <alignment horizontal="right" vertical="center" shrinkToFit="1"/>
      <protection locked="0"/>
    </xf>
    <xf numFmtId="181" fontId="13" fillId="0" borderId="88" xfId="2" applyNumberFormat="1" applyFont="1" applyBorder="1" applyAlignment="1" applyProtection="1">
      <alignment horizontal="right" vertical="center" shrinkToFit="1"/>
      <protection locked="0"/>
    </xf>
    <xf numFmtId="176" fontId="13" fillId="0" borderId="43" xfId="0" applyNumberFormat="1" applyFont="1" applyBorder="1" applyAlignment="1" applyProtection="1">
      <alignment horizontal="center" vertical="center" shrinkToFit="1"/>
      <protection locked="0"/>
    </xf>
    <xf numFmtId="176" fontId="13" fillId="0" borderId="44" xfId="0" applyNumberFormat="1" applyFont="1" applyBorder="1" applyAlignment="1" applyProtection="1">
      <alignment horizontal="center" vertical="center" shrinkToFit="1"/>
      <protection locked="0"/>
    </xf>
    <xf numFmtId="177" fontId="13" fillId="0" borderId="89" xfId="0" applyNumberFormat="1" applyFont="1" applyBorder="1" applyAlignment="1" applyProtection="1">
      <alignment horizontal="right" vertical="center" shrinkToFit="1"/>
      <protection locked="0"/>
    </xf>
    <xf numFmtId="177" fontId="13" fillId="0" borderId="90" xfId="0" applyNumberFormat="1" applyFont="1" applyBorder="1" applyAlignment="1" applyProtection="1">
      <alignment horizontal="right" vertical="center" shrinkToFit="1"/>
      <protection locked="0"/>
    </xf>
    <xf numFmtId="181" fontId="13" fillId="0" borderId="45" xfId="2" applyNumberFormat="1" applyFont="1" applyBorder="1" applyAlignment="1" applyProtection="1">
      <alignment horizontal="right" vertical="center" shrinkToFit="1"/>
      <protection locked="0"/>
    </xf>
    <xf numFmtId="181" fontId="13" fillId="0" borderId="44" xfId="2" applyNumberFormat="1" applyFont="1" applyBorder="1" applyAlignment="1" applyProtection="1">
      <alignment horizontal="right" vertical="center" shrinkToFit="1"/>
      <protection locked="0"/>
    </xf>
    <xf numFmtId="181" fontId="13" fillId="0" borderId="89" xfId="2" applyNumberFormat="1" applyFont="1" applyBorder="1" applyAlignment="1" applyProtection="1">
      <alignment horizontal="right" vertical="center" shrinkToFit="1"/>
      <protection locked="0"/>
    </xf>
    <xf numFmtId="181" fontId="13" fillId="0" borderId="90" xfId="2" applyNumberFormat="1" applyFont="1" applyBorder="1" applyAlignment="1" applyProtection="1">
      <alignment horizontal="right" vertical="center" shrinkToFit="1"/>
      <protection locked="0"/>
    </xf>
    <xf numFmtId="181" fontId="13" fillId="0" borderId="46" xfId="2" applyNumberFormat="1" applyFont="1" applyBorder="1" applyAlignment="1" applyProtection="1">
      <alignment horizontal="right" vertical="center" shrinkToFit="1"/>
      <protection locked="0"/>
    </xf>
    <xf numFmtId="181" fontId="13" fillId="0" borderId="47" xfId="2" applyNumberFormat="1" applyFont="1" applyBorder="1" applyAlignment="1" applyProtection="1">
      <alignment horizontal="right" vertical="center" shrinkToFit="1"/>
      <protection locked="0"/>
    </xf>
    <xf numFmtId="177" fontId="13" fillId="0" borderId="87" xfId="0" applyNumberFormat="1" applyFont="1" applyBorder="1" applyAlignment="1" applyProtection="1">
      <alignment horizontal="right" vertical="center" shrinkToFit="1"/>
      <protection locked="0"/>
    </xf>
    <xf numFmtId="177" fontId="13" fillId="0" borderId="88" xfId="0" applyNumberFormat="1" applyFont="1" applyBorder="1" applyAlignment="1" applyProtection="1">
      <alignment horizontal="right" vertical="center" shrinkToFit="1"/>
      <protection locked="0"/>
    </xf>
    <xf numFmtId="176" fontId="13" fillId="0" borderId="85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91" xfId="0" applyNumberFormat="1" applyFont="1" applyFill="1" applyBorder="1" applyAlignment="1" applyProtection="1">
      <alignment horizontal="right" vertical="center" shrinkToFit="1"/>
      <protection locked="0"/>
    </xf>
    <xf numFmtId="180" fontId="13" fillId="4" borderId="43" xfId="0" applyNumberFormat="1" applyFont="1" applyFill="1" applyBorder="1" applyAlignment="1" applyProtection="1">
      <alignment horizontal="center" vertical="center" shrinkToFit="1"/>
    </xf>
    <xf numFmtId="180" fontId="13" fillId="4" borderId="44" xfId="0" applyNumberFormat="1" applyFont="1" applyFill="1" applyBorder="1" applyAlignment="1" applyProtection="1">
      <alignment horizontal="center" vertical="center" shrinkToFit="1"/>
    </xf>
    <xf numFmtId="176" fontId="13" fillId="0" borderId="45" xfId="0" applyNumberFormat="1" applyFont="1" applyBorder="1" applyAlignment="1" applyProtection="1">
      <alignment horizontal="right" vertical="center" shrinkToFit="1"/>
      <protection locked="0"/>
    </xf>
    <xf numFmtId="176" fontId="13" fillId="0" borderId="44" xfId="0" applyNumberFormat="1" applyFont="1" applyBorder="1" applyAlignment="1" applyProtection="1">
      <alignment horizontal="right" vertical="center" shrinkToFit="1"/>
      <protection locked="0"/>
    </xf>
    <xf numFmtId="41" fontId="13" fillId="4" borderId="41" xfId="0" applyNumberFormat="1" applyFont="1" applyFill="1" applyBorder="1" applyAlignment="1" applyProtection="1">
      <alignment horizontal="right" vertical="center" shrinkToFit="1"/>
    </xf>
    <xf numFmtId="41" fontId="13" fillId="4" borderId="61" xfId="0" applyNumberFormat="1" applyFont="1" applyFill="1" applyBorder="1" applyAlignment="1" applyProtection="1">
      <alignment horizontal="right" vertical="center" shrinkToFit="1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41" fontId="13" fillId="4" borderId="39" xfId="0" applyNumberFormat="1" applyFont="1" applyFill="1" applyBorder="1" applyAlignment="1" applyProtection="1">
      <alignment horizontal="right" vertical="center" shrinkToFit="1"/>
    </xf>
    <xf numFmtId="41" fontId="13" fillId="4" borderId="60" xfId="0" applyNumberFormat="1" applyFont="1" applyFill="1" applyBorder="1" applyAlignment="1" applyProtection="1">
      <alignment horizontal="right" vertical="center" shrinkToFit="1"/>
    </xf>
    <xf numFmtId="0" fontId="13" fillId="0" borderId="81" xfId="0" applyFont="1" applyBorder="1" applyAlignment="1" applyProtection="1">
      <alignment horizontal="center" vertical="center" shrinkToFit="1"/>
    </xf>
    <xf numFmtId="180" fontId="13" fillId="4" borderId="54" xfId="1" applyNumberFormat="1" applyFont="1" applyFill="1" applyBorder="1" applyAlignment="1" applyProtection="1">
      <alignment horizontal="center" vertical="center" shrinkToFit="1"/>
    </xf>
    <xf numFmtId="180" fontId="13" fillId="4" borderId="55" xfId="1" applyNumberFormat="1" applyFont="1" applyFill="1" applyBorder="1" applyAlignment="1" applyProtection="1">
      <alignment horizontal="center" vertical="center" shrinkToFit="1"/>
    </xf>
    <xf numFmtId="180" fontId="13" fillId="4" borderId="41" xfId="1" applyNumberFormat="1" applyFont="1" applyFill="1" applyBorder="1" applyAlignment="1" applyProtection="1">
      <alignment horizontal="center" vertical="center" shrinkToFit="1"/>
    </xf>
    <xf numFmtId="180" fontId="13" fillId="4" borderId="5" xfId="1" applyNumberFormat="1" applyFont="1" applyFill="1" applyBorder="1" applyAlignment="1" applyProtection="1">
      <alignment horizontal="center" vertical="center" shrinkToFit="1"/>
    </xf>
    <xf numFmtId="180" fontId="13" fillId="4" borderId="39" xfId="1" applyNumberFormat="1" applyFont="1" applyFill="1" applyBorder="1" applyAlignment="1" applyProtection="1">
      <alignment horizontal="center" vertical="center" shrinkToFit="1"/>
    </xf>
    <xf numFmtId="180" fontId="13" fillId="4" borderId="4" xfId="1" applyNumberFormat="1" applyFont="1" applyFill="1" applyBorder="1" applyAlignment="1" applyProtection="1">
      <alignment horizontal="center" vertical="center" shrinkToFit="1"/>
    </xf>
    <xf numFmtId="178" fontId="13" fillId="0" borderId="70" xfId="0" applyNumberFormat="1" applyFont="1" applyBorder="1" applyAlignment="1" applyProtection="1">
      <alignment horizontal="center" vertical="center" shrinkToFit="1"/>
      <protection locked="0"/>
    </xf>
    <xf numFmtId="178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</xf>
    <xf numFmtId="0" fontId="13" fillId="0" borderId="60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178" fontId="13" fillId="0" borderId="2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6" xfId="0" applyNumberFormat="1" applyFont="1" applyBorder="1" applyAlignment="1" applyProtection="1">
      <alignment horizontal="center" vertical="center" shrinkToFit="1"/>
      <protection locked="0"/>
    </xf>
    <xf numFmtId="177" fontId="13" fillId="0" borderId="25" xfId="0" applyNumberFormat="1" applyFont="1" applyBorder="1" applyAlignment="1" applyProtection="1">
      <alignment horizontal="center" vertical="center" shrinkToFit="1"/>
      <protection locked="0"/>
    </xf>
    <xf numFmtId="176" fontId="13" fillId="0" borderId="26" xfId="0" applyNumberFormat="1" applyFont="1" applyBorder="1" applyAlignment="1" applyProtection="1">
      <alignment horizontal="right" vertical="center" shrinkToFit="1"/>
      <protection locked="0"/>
    </xf>
    <xf numFmtId="176" fontId="13" fillId="0" borderId="40" xfId="0" applyNumberFormat="1" applyFont="1" applyBorder="1" applyAlignment="1" applyProtection="1">
      <alignment horizontal="right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177" fontId="13" fillId="0" borderId="57" xfId="0" applyNumberFormat="1" applyFont="1" applyBorder="1" applyAlignment="1" applyProtection="1">
      <alignment horizontal="center" vertical="center" shrinkToFit="1"/>
      <protection locked="0"/>
    </xf>
    <xf numFmtId="177" fontId="13" fillId="0" borderId="19" xfId="0" applyNumberFormat="1" applyFont="1" applyBorder="1" applyAlignment="1" applyProtection="1">
      <alignment horizontal="center" vertical="center" shrinkToFit="1"/>
      <protection locked="0"/>
    </xf>
    <xf numFmtId="177" fontId="13" fillId="0" borderId="58" xfId="0" applyNumberFormat="1" applyFont="1" applyBorder="1" applyAlignment="1" applyProtection="1">
      <alignment horizontal="center" vertical="center" shrinkToFit="1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Border="1" applyAlignment="1" applyProtection="1">
      <alignment horizontal="center" vertical="center" shrinkToFit="1"/>
      <protection locked="0"/>
    </xf>
    <xf numFmtId="176" fontId="13" fillId="2" borderId="25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34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28" xfId="0" applyNumberFormat="1" applyFont="1" applyBorder="1" applyAlignment="1" applyProtection="1">
      <alignment horizontal="center" vertical="center" shrinkToFit="1"/>
      <protection locked="0"/>
    </xf>
    <xf numFmtId="0" fontId="13" fillId="0" borderId="70" xfId="0" applyFont="1" applyBorder="1" applyAlignment="1" applyProtection="1">
      <alignment horizontal="center" vertical="center" shrinkToFit="1"/>
      <protection locked="0"/>
    </xf>
    <xf numFmtId="176" fontId="13" fillId="4" borderId="48" xfId="0" applyNumberFormat="1" applyFont="1" applyFill="1" applyBorder="1" applyAlignment="1" applyProtection="1">
      <alignment horizontal="center" vertical="center" shrinkToFit="1"/>
    </xf>
    <xf numFmtId="176" fontId="13" fillId="4" borderId="49" xfId="0" applyNumberFormat="1" applyFont="1" applyFill="1" applyBorder="1" applyAlignment="1" applyProtection="1">
      <alignment horizontal="center" vertical="center" shrinkToFit="1"/>
    </xf>
    <xf numFmtId="176" fontId="13" fillId="4" borderId="50" xfId="0" applyNumberFormat="1" applyFont="1" applyFill="1" applyBorder="1" applyAlignment="1" applyProtection="1">
      <alignment horizontal="right" vertical="center" shrinkToFit="1"/>
    </xf>
    <xf numFmtId="176" fontId="13" fillId="4" borderId="49" xfId="0" applyNumberFormat="1" applyFont="1" applyFill="1" applyBorder="1" applyAlignment="1" applyProtection="1">
      <alignment horizontal="right" vertical="center" shrinkToFit="1"/>
    </xf>
    <xf numFmtId="41" fontId="13" fillId="4" borderId="48" xfId="0" applyNumberFormat="1" applyFont="1" applyFill="1" applyBorder="1" applyAlignment="1" applyProtection="1">
      <alignment horizontal="right" vertical="center" shrinkToFit="1"/>
    </xf>
    <xf numFmtId="41" fontId="13" fillId="4" borderId="64" xfId="0" applyNumberFormat="1" applyFont="1" applyFill="1" applyBorder="1" applyAlignment="1" applyProtection="1">
      <alignment horizontal="right" vertical="center" shrinkToFit="1"/>
    </xf>
    <xf numFmtId="49" fontId="13" fillId="0" borderId="70" xfId="0" applyNumberFormat="1" applyFont="1" applyBorder="1" applyAlignment="1" applyProtection="1">
      <alignment horizontal="center" vertical="center" shrinkToFit="1"/>
      <protection locked="0"/>
    </xf>
    <xf numFmtId="178" fontId="21" fillId="0" borderId="70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39" xfId="0" applyNumberFormat="1" applyFont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49" fontId="13" fillId="0" borderId="60" xfId="0" applyNumberFormat="1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180" fontId="13" fillId="4" borderId="41" xfId="0" applyNumberFormat="1" applyFont="1" applyFill="1" applyBorder="1" applyAlignment="1" applyProtection="1">
      <alignment horizontal="center" vertical="center" shrinkToFit="1"/>
    </xf>
    <xf numFmtId="180" fontId="13" fillId="4" borderId="5" xfId="0" applyNumberFormat="1" applyFont="1" applyFill="1" applyBorder="1" applyAlignment="1" applyProtection="1">
      <alignment horizontal="center" vertical="center" shrinkToFit="1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NumberFormat="1" applyFont="1" applyBorder="1" applyAlignment="1" applyProtection="1">
      <alignment horizontal="center" vertical="center"/>
    </xf>
    <xf numFmtId="0" fontId="13" fillId="0" borderId="61" xfId="0" applyNumberFormat="1" applyFont="1" applyBorder="1" applyAlignment="1" applyProtection="1">
      <alignment horizontal="center" vertical="center"/>
    </xf>
    <xf numFmtId="0" fontId="13" fillId="0" borderId="5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21" fillId="0" borderId="60" xfId="0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Fill="1" applyBorder="1" applyAlignment="1" applyProtection="1">
      <alignment horizontal="left" shrinkToFit="1"/>
      <protection locked="0"/>
    </xf>
    <xf numFmtId="0" fontId="13" fillId="0" borderId="32" xfId="0" applyFont="1" applyFill="1" applyBorder="1" applyAlignment="1" applyProtection="1">
      <alignment horizontal="left" shrinkToFit="1"/>
      <protection locked="0"/>
    </xf>
    <xf numFmtId="0" fontId="13" fillId="0" borderId="33" xfId="0" applyFont="1" applyFill="1" applyBorder="1" applyAlignment="1" applyProtection="1">
      <alignment horizontal="left" shrinkToFit="1"/>
      <protection locked="0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179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180" fontId="13" fillId="4" borderId="14" xfId="0" applyNumberFormat="1" applyFont="1" applyFill="1" applyBorder="1" applyAlignment="1" applyProtection="1">
      <alignment horizontal="center" vertical="center" shrinkToFit="1"/>
    </xf>
    <xf numFmtId="180" fontId="13" fillId="0" borderId="20" xfId="0" applyNumberFormat="1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3" fillId="4" borderId="48" xfId="0" applyFont="1" applyFill="1" applyBorder="1" applyAlignment="1" applyProtection="1">
      <alignment horizontal="center" vertical="center" shrinkToFit="1"/>
    </xf>
    <xf numFmtId="0" fontId="13" fillId="4" borderId="64" xfId="0" applyFont="1" applyFill="1" applyBorder="1" applyAlignment="1" applyProtection="1">
      <alignment horizontal="center" vertical="center" shrinkToFit="1"/>
    </xf>
    <xf numFmtId="0" fontId="13" fillId="4" borderId="49" xfId="0" applyFont="1" applyFill="1" applyBorder="1" applyAlignment="1" applyProtection="1">
      <alignment horizontal="center" vertical="center" shrinkToFit="1"/>
    </xf>
    <xf numFmtId="49" fontId="12" fillId="4" borderId="14" xfId="0" applyNumberFormat="1" applyFont="1" applyFill="1" applyBorder="1" applyAlignment="1" applyProtection="1">
      <alignment horizontal="center" vertical="center" wrapText="1" shrinkToFit="1"/>
    </xf>
    <xf numFmtId="49" fontId="9" fillId="4" borderId="15" xfId="0" applyNumberFormat="1" applyFont="1" applyFill="1" applyBorder="1" applyAlignment="1" applyProtection="1">
      <alignment horizontal="center" vertical="center" shrinkToFit="1"/>
    </xf>
    <xf numFmtId="49" fontId="9" fillId="4" borderId="59" xfId="0" applyNumberFormat="1" applyFont="1" applyFill="1" applyBorder="1" applyAlignment="1" applyProtection="1">
      <alignment horizontal="center" vertical="center" shrinkToFit="1"/>
    </xf>
    <xf numFmtId="49" fontId="9" fillId="4" borderId="17" xfId="0" applyNumberFormat="1" applyFont="1" applyFill="1" applyBorder="1" applyAlignment="1" applyProtection="1">
      <alignment horizontal="center" vertical="center" shrinkToFit="1"/>
    </xf>
    <xf numFmtId="49" fontId="9" fillId="4" borderId="18" xfId="0" applyNumberFormat="1" applyFont="1" applyFill="1" applyBorder="1" applyAlignment="1" applyProtection="1">
      <alignment horizontal="center" vertical="center" shrinkToFit="1"/>
    </xf>
    <xf numFmtId="49" fontId="9" fillId="4" borderId="66" xfId="0" applyNumberFormat="1" applyFont="1" applyFill="1" applyBorder="1" applyAlignment="1" applyProtection="1">
      <alignment horizontal="center" vertical="center" shrinkToFit="1"/>
    </xf>
    <xf numFmtId="177" fontId="14" fillId="4" borderId="15" xfId="0" applyNumberFormat="1" applyFont="1" applyFill="1" applyBorder="1" applyAlignment="1" applyProtection="1">
      <alignment horizontal="right" vertical="center" shrinkToFit="1"/>
    </xf>
    <xf numFmtId="177" fontId="14" fillId="4" borderId="59" xfId="0" applyNumberFormat="1" applyFont="1" applyFill="1" applyBorder="1" applyAlignment="1" applyProtection="1">
      <alignment horizontal="right" vertical="center" shrinkToFit="1"/>
    </xf>
    <xf numFmtId="177" fontId="14" fillId="4" borderId="18" xfId="0" applyNumberFormat="1" applyFont="1" applyFill="1" applyBorder="1" applyAlignment="1" applyProtection="1">
      <alignment horizontal="right" vertical="center" shrinkToFit="1"/>
    </xf>
    <xf numFmtId="177" fontId="14" fillId="4" borderId="66" xfId="0" applyNumberFormat="1" applyFont="1" applyFill="1" applyBorder="1" applyAlignment="1" applyProtection="1">
      <alignment horizontal="right" vertical="center" shrinkToFit="1"/>
    </xf>
    <xf numFmtId="41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1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</xf>
    <xf numFmtId="178" fontId="13" fillId="0" borderId="63" xfId="0" applyNumberFormat="1" applyFont="1" applyBorder="1" applyAlignment="1" applyProtection="1">
      <alignment horizontal="center" vertical="center" shrinkToFit="1"/>
      <protection locked="0"/>
    </xf>
    <xf numFmtId="178" fontId="13" fillId="0" borderId="44" xfId="0" applyNumberFormat="1" applyFont="1" applyBorder="1" applyAlignment="1" applyProtection="1">
      <alignment horizontal="center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</xf>
    <xf numFmtId="0" fontId="9" fillId="4" borderId="59" xfId="0" applyFont="1" applyFill="1" applyBorder="1" applyAlignment="1" applyProtection="1">
      <alignment horizontal="center" vertical="center" shrinkToFit="1"/>
    </xf>
    <xf numFmtId="0" fontId="9" fillId="4" borderId="16" xfId="0" applyFont="1" applyFill="1" applyBorder="1" applyAlignment="1" applyProtection="1">
      <alignment horizontal="center" vertical="center" shrinkToFit="1"/>
    </xf>
    <xf numFmtId="0" fontId="9" fillId="4" borderId="2" xfId="0" applyFont="1" applyFill="1" applyBorder="1" applyAlignment="1" applyProtection="1">
      <alignment horizontal="center" vertical="center" shrinkToFit="1"/>
    </xf>
    <xf numFmtId="56" fontId="21" fillId="0" borderId="28" xfId="0" applyNumberFormat="1" applyFont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left" shrinkToFit="1"/>
      <protection locked="0"/>
    </xf>
    <xf numFmtId="0" fontId="9" fillId="0" borderId="32" xfId="0" applyFont="1" applyFill="1" applyBorder="1" applyAlignment="1" applyProtection="1">
      <alignment horizontal="left" shrinkToFit="1"/>
      <protection locked="0"/>
    </xf>
    <xf numFmtId="0" fontId="9" fillId="0" borderId="33" xfId="0" applyFont="1" applyFill="1" applyBorder="1" applyAlignment="1" applyProtection="1">
      <alignment horizontal="left" shrinkToFi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81" fontId="13" fillId="4" borderId="21" xfId="2" applyNumberFormat="1" applyFont="1" applyFill="1" applyBorder="1" applyAlignment="1" applyProtection="1">
      <alignment horizontal="right" vertical="center" shrinkToFit="1"/>
    </xf>
    <xf numFmtId="181" fontId="13" fillId="4" borderId="2" xfId="2" applyNumberFormat="1" applyFont="1" applyFill="1" applyBorder="1" applyAlignment="1" applyProtection="1">
      <alignment horizontal="right" vertical="center" shrinkToFit="1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7" fontId="13" fillId="4" borderId="107" xfId="0" applyNumberFormat="1" applyFont="1" applyFill="1" applyBorder="1" applyAlignment="1" applyProtection="1">
      <alignment horizontal="right" vertical="center" shrinkToFit="1"/>
    </xf>
    <xf numFmtId="177" fontId="13" fillId="4" borderId="108" xfId="0" applyNumberFormat="1" applyFont="1" applyFill="1" applyBorder="1" applyAlignment="1" applyProtection="1">
      <alignment horizontal="right" vertical="center" shrinkToFit="1"/>
    </xf>
    <xf numFmtId="178" fontId="13" fillId="0" borderId="27" xfId="0" applyNumberFormat="1" applyFont="1" applyBorder="1" applyAlignment="1" applyProtection="1">
      <alignment horizontal="center" vertical="center" shrinkToFit="1"/>
    </xf>
    <xf numFmtId="178" fontId="13" fillId="0" borderId="5" xfId="0" applyNumberFormat="1" applyFont="1" applyBorder="1" applyAlignment="1" applyProtection="1">
      <alignment horizontal="center" vertical="center" shrinkToFit="1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176" fontId="13" fillId="0" borderId="85" xfId="0" applyNumberFormat="1" applyFont="1" applyBorder="1" applyAlignment="1" applyProtection="1">
      <alignment horizontal="right" vertical="center" shrinkToFit="1"/>
      <protection locked="0"/>
    </xf>
    <xf numFmtId="176" fontId="13" fillId="0" borderId="91" xfId="0" applyNumberFormat="1" applyFont="1" applyBorder="1" applyAlignment="1" applyProtection="1">
      <alignment horizontal="right" vertical="center" shrinkToFit="1"/>
      <protection locked="0"/>
    </xf>
    <xf numFmtId="176" fontId="13" fillId="0" borderId="19" xfId="0" applyNumberFormat="1" applyFont="1" applyBorder="1" applyAlignment="1" applyProtection="1">
      <alignment horizontal="center" vertical="center" shrinkToFit="1"/>
      <protection locked="0"/>
    </xf>
    <xf numFmtId="176" fontId="13" fillId="0" borderId="59" xfId="0" applyNumberFormat="1" applyFont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179" fontId="11" fillId="4" borderId="8" xfId="0" applyNumberFormat="1" applyFont="1" applyFill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41" fontId="14" fillId="4" borderId="9" xfId="0" applyNumberFormat="1" applyFont="1" applyFill="1" applyBorder="1" applyAlignment="1" applyProtection="1">
      <alignment horizontal="center" vertical="center" shrinkToFit="1"/>
    </xf>
    <xf numFmtId="41" fontId="14" fillId="4" borderId="10" xfId="0" applyNumberFormat="1" applyFont="1" applyFill="1" applyBorder="1" applyAlignment="1" applyProtection="1">
      <alignment horizontal="center" vertical="center" shrinkToFit="1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41" fontId="9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6" fontId="4" fillId="4" borderId="68" xfId="0" applyNumberFormat="1" applyFont="1" applyFill="1" applyBorder="1" applyAlignment="1" applyProtection="1">
      <alignment horizontal="right" vertical="center" shrinkToFit="1"/>
    </xf>
    <xf numFmtId="176" fontId="4" fillId="4" borderId="69" xfId="0" applyNumberFormat="1" applyFont="1" applyFill="1" applyBorder="1" applyAlignment="1" applyProtection="1">
      <alignment horizontal="right" vertical="center" shrinkToFit="1"/>
    </xf>
    <xf numFmtId="0" fontId="10" fillId="0" borderId="32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56" fontId="9" fillId="0" borderId="28" xfId="0" applyNumberFormat="1" applyFont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Border="1" applyAlignment="1" applyProtection="1">
      <alignment horizontal="center" vertical="center" shrinkToFit="1"/>
      <protection locked="0"/>
    </xf>
    <xf numFmtId="179" fontId="19" fillId="0" borderId="18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 applyProtection="1">
      <alignment horizontal="center" vertical="center" shrinkToFit="1"/>
      <protection locked="0"/>
    </xf>
    <xf numFmtId="180" fontId="13" fillId="0" borderId="17" xfId="0" applyNumberFormat="1" applyFont="1" applyBorder="1" applyAlignment="1" applyProtection="1">
      <alignment horizontal="center" vertical="center" shrinkToFit="1"/>
    </xf>
    <xf numFmtId="180" fontId="13" fillId="0" borderId="24" xfId="0" applyNumberFormat="1" applyFont="1" applyBorder="1" applyAlignment="1" applyProtection="1">
      <alignment horizontal="center" vertical="center" shrinkToFit="1"/>
    </xf>
    <xf numFmtId="177" fontId="13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29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5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30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2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29" xfId="0" applyNumberFormat="1" applyFont="1" applyBorder="1" applyAlignment="1" applyProtection="1">
      <alignment horizontal="center" vertical="center" shrinkToFit="1"/>
      <protection locked="0"/>
    </xf>
    <xf numFmtId="177" fontId="13" fillId="0" borderId="28" xfId="0" applyNumberFormat="1" applyFont="1" applyBorder="1" applyAlignment="1" applyProtection="1">
      <alignment horizontal="center" vertical="center" shrinkToFit="1"/>
      <protection locked="0"/>
    </xf>
    <xf numFmtId="176" fontId="13" fillId="0" borderId="29" xfId="0" applyNumberFormat="1" applyFont="1" applyBorder="1" applyAlignment="1" applyProtection="1">
      <alignment horizontal="right" vertical="center" shrinkToFit="1"/>
      <protection locked="0"/>
    </xf>
    <xf numFmtId="176" fontId="13" fillId="0" borderId="65" xfId="0" applyNumberFormat="1" applyFont="1" applyBorder="1" applyAlignment="1" applyProtection="1">
      <alignment horizontal="right" vertical="center" shrinkToFit="1"/>
      <protection locked="0"/>
    </xf>
    <xf numFmtId="178" fontId="13" fillId="0" borderId="60" xfId="0" applyNumberFormat="1" applyFont="1" applyBorder="1" applyAlignment="1" applyProtection="1">
      <alignment horizontal="center" vertical="center" shrinkToFit="1"/>
      <protection locked="0"/>
    </xf>
    <xf numFmtId="178" fontId="13" fillId="0" borderId="4" xfId="0" applyNumberFormat="1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15" xfId="0" applyNumberFormat="1" applyFont="1" applyBorder="1" applyAlignment="1" applyProtection="1">
      <alignment horizontal="center" vertical="center" wrapText="1" shrinkToFit="1"/>
      <protection locked="0"/>
    </xf>
    <xf numFmtId="181" fontId="13" fillId="4" borderId="83" xfId="2" applyNumberFormat="1" applyFont="1" applyFill="1" applyBorder="1" applyAlignment="1" applyProtection="1">
      <alignment horizontal="right" vertical="center" shrinkToFit="1"/>
    </xf>
    <xf numFmtId="181" fontId="13" fillId="4" borderId="84" xfId="2" applyNumberFormat="1" applyFont="1" applyFill="1" applyBorder="1" applyAlignment="1" applyProtection="1">
      <alignment horizontal="right" vertical="center" shrinkToFit="1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4" borderId="17" xfId="0" applyFont="1" applyFill="1" applyBorder="1" applyAlignment="1" applyProtection="1">
      <alignment horizontal="center" vertical="center" shrinkToFit="1"/>
    </xf>
    <xf numFmtId="178" fontId="13" fillId="0" borderId="35" xfId="0" applyNumberFormat="1" applyFont="1" applyBorder="1" applyAlignment="1" applyProtection="1">
      <alignment horizontal="center" vertical="center" shrinkToFit="1"/>
    </xf>
    <xf numFmtId="0" fontId="13" fillId="0" borderId="111" xfId="0" applyFont="1" applyBorder="1" applyAlignment="1" applyProtection="1">
      <alignment horizontal="center" vertical="center" shrinkToFit="1"/>
      <protection locked="0"/>
    </xf>
    <xf numFmtId="180" fontId="13" fillId="4" borderId="76" xfId="1" applyNumberFormat="1" applyFont="1" applyFill="1" applyBorder="1" applyAlignment="1" applyProtection="1">
      <alignment horizontal="center" vertical="center" shrinkToFit="1"/>
    </xf>
    <xf numFmtId="180" fontId="13" fillId="4" borderId="7" xfId="1" applyNumberFormat="1" applyFont="1" applyFill="1" applyBorder="1" applyAlignment="1" applyProtection="1">
      <alignment horizontal="center" vertical="center" shrinkToFit="1"/>
    </xf>
    <xf numFmtId="180" fontId="13" fillId="4" borderId="75" xfId="1" applyNumberFormat="1" applyFont="1" applyFill="1" applyBorder="1" applyAlignment="1" applyProtection="1">
      <alignment horizontal="center" vertical="center" shrinkToFit="1"/>
    </xf>
    <xf numFmtId="180" fontId="13" fillId="4" borderId="46" xfId="1" applyNumberFormat="1" applyFont="1" applyFill="1" applyBorder="1" applyAlignment="1" applyProtection="1">
      <alignment horizontal="center" vertical="center" shrinkToFit="1"/>
    </xf>
    <xf numFmtId="41" fontId="13" fillId="4" borderId="82" xfId="0" applyNumberFormat="1" applyFont="1" applyFill="1" applyBorder="1" applyAlignment="1" applyProtection="1">
      <alignment horizontal="center" vertical="center" shrinkToFit="1"/>
    </xf>
    <xf numFmtId="41" fontId="13" fillId="4" borderId="56" xfId="0" applyNumberFormat="1" applyFont="1" applyFill="1" applyBorder="1" applyAlignment="1" applyProtection="1">
      <alignment horizontal="center" vertical="center" shrinkToFit="1"/>
    </xf>
    <xf numFmtId="176" fontId="13" fillId="0" borderId="38" xfId="0" applyNumberFormat="1" applyFont="1" applyBorder="1" applyAlignment="1" applyProtection="1">
      <alignment horizontal="right" vertical="center" shrinkToFit="1"/>
      <protection locked="0"/>
    </xf>
    <xf numFmtId="176" fontId="13" fillId="4" borderId="72" xfId="0" applyNumberFormat="1" applyFont="1" applyFill="1" applyBorder="1" applyAlignment="1" applyProtection="1">
      <alignment horizontal="right" vertical="center" shrinkToFit="1"/>
    </xf>
    <xf numFmtId="177" fontId="13" fillId="0" borderId="46" xfId="0" applyNumberFormat="1" applyFont="1" applyBorder="1" applyAlignment="1" applyProtection="1">
      <alignment horizontal="center" vertical="center" shrinkToFit="1"/>
      <protection locked="0"/>
    </xf>
    <xf numFmtId="177" fontId="13" fillId="0" borderId="45" xfId="0" applyNumberFormat="1" applyFont="1" applyBorder="1" applyAlignment="1" applyProtection="1">
      <alignment horizontal="center" vertical="center" shrinkToFit="1"/>
      <protection locked="0"/>
    </xf>
    <xf numFmtId="176" fontId="13" fillId="0" borderId="46" xfId="0" applyNumberFormat="1" applyFont="1" applyBorder="1" applyAlignment="1" applyProtection="1">
      <alignment horizontal="right" vertical="center" shrinkToFit="1"/>
      <protection locked="0"/>
    </xf>
    <xf numFmtId="176" fontId="13" fillId="0" borderId="47" xfId="0" applyNumberFormat="1" applyFont="1" applyBorder="1" applyAlignment="1" applyProtection="1">
      <alignment horizontal="right" vertical="center" shrinkToFit="1"/>
      <protection locked="0"/>
    </xf>
    <xf numFmtId="176" fontId="13" fillId="0" borderId="92" xfId="0" applyNumberFormat="1" applyFont="1" applyBorder="1" applyAlignment="1" applyProtection="1">
      <alignment horizontal="right" vertical="center" shrinkToFit="1"/>
      <protection locked="0"/>
    </xf>
    <xf numFmtId="176" fontId="13" fillId="0" borderId="93" xfId="0" applyNumberFormat="1" applyFont="1" applyBorder="1" applyAlignment="1" applyProtection="1">
      <alignment horizontal="right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41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27" xfId="0" applyFont="1" applyFill="1" applyBorder="1" applyAlignment="1" applyProtection="1">
      <alignment horizontal="center" vertical="center" shrinkToFit="1"/>
      <protection locked="0"/>
    </xf>
    <xf numFmtId="0" fontId="21" fillId="0" borderId="61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178" fontId="13" fillId="0" borderId="28" xfId="0" applyNumberFormat="1" applyFont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12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26" fillId="0" borderId="27" xfId="0" applyFont="1" applyFill="1" applyBorder="1" applyAlignment="1" applyProtection="1">
      <alignment horizontal="center" vertical="center" shrinkToFit="1"/>
      <protection locked="0"/>
    </xf>
    <xf numFmtId="0" fontId="26" fillId="0" borderId="61" xfId="0" applyFont="1" applyFill="1" applyBorder="1" applyAlignment="1" applyProtection="1">
      <alignment horizontal="center" vertical="center" shrinkToFit="1"/>
      <protection locked="0"/>
    </xf>
    <xf numFmtId="0" fontId="26" fillId="0" borderId="5" xfId="0" applyFont="1" applyFill="1" applyBorder="1" applyAlignment="1" applyProtection="1">
      <alignment horizontal="center" vertical="center" shrinkToFit="1"/>
      <protection locked="0"/>
    </xf>
    <xf numFmtId="56" fontId="2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176" fontId="9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41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23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112" xfId="0" applyNumberFormat="1" applyFont="1" applyBorder="1" applyAlignment="1" applyProtection="1">
      <alignment horizontal="right" vertical="center" shrinkToFit="1"/>
      <protection locked="0"/>
    </xf>
    <xf numFmtId="176" fontId="13" fillId="0" borderId="53" xfId="0" applyNumberFormat="1" applyFont="1" applyBorder="1" applyAlignment="1" applyProtection="1">
      <alignment horizontal="right" vertical="center" shrinkToFit="1"/>
      <protection locked="0"/>
    </xf>
    <xf numFmtId="176" fontId="13" fillId="0" borderId="113" xfId="0" applyNumberFormat="1" applyFont="1" applyBorder="1" applyAlignment="1" applyProtection="1">
      <alignment horizontal="right" vertical="center" shrinkToFit="1"/>
      <protection locked="0"/>
    </xf>
    <xf numFmtId="176" fontId="13" fillId="4" borderId="51" xfId="0" applyNumberFormat="1" applyFont="1" applyFill="1" applyBorder="1" applyAlignment="1" applyProtection="1">
      <alignment horizontal="right" vertical="center" shrinkToFit="1"/>
    </xf>
    <xf numFmtId="176" fontId="13" fillId="4" borderId="114" xfId="0" applyNumberFormat="1" applyFont="1" applyFill="1" applyBorder="1" applyAlignment="1" applyProtection="1">
      <alignment horizontal="right" vertical="center" shrinkToFit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7" xfId="0" applyFont="1" applyBorder="1" applyAlignment="1" applyProtection="1">
      <alignment horizontal="center" vertical="center" shrinkToFit="1"/>
    </xf>
    <xf numFmtId="0" fontId="13" fillId="0" borderId="37" xfId="0" applyFont="1" applyBorder="1" applyAlignment="1" applyProtection="1">
      <alignment horizontal="center" vertical="center" shrinkToFit="1"/>
    </xf>
    <xf numFmtId="177" fontId="13" fillId="0" borderId="60" xfId="0" applyNumberFormat="1" applyFont="1" applyBorder="1" applyAlignment="1" applyProtection="1">
      <alignment horizontal="center" vertical="center" shrinkToFit="1"/>
      <protection locked="0"/>
    </xf>
    <xf numFmtId="177" fontId="13" fillId="0" borderId="4" xfId="0" applyNumberFormat="1" applyFont="1" applyBorder="1" applyAlignment="1" applyProtection="1">
      <alignment horizontal="center" vertical="center" shrinkToFit="1"/>
      <protection locked="0"/>
    </xf>
    <xf numFmtId="177" fontId="13" fillId="0" borderId="27" xfId="0" applyNumberFormat="1" applyFont="1" applyBorder="1" applyAlignment="1" applyProtection="1">
      <alignment horizontal="center" vertical="center" shrinkToFit="1"/>
      <protection locked="0"/>
    </xf>
    <xf numFmtId="177" fontId="13" fillId="0" borderId="61" xfId="0" applyNumberFormat="1" applyFont="1" applyBorder="1" applyAlignment="1" applyProtection="1">
      <alignment horizontal="center" vertical="center" shrinkToFit="1"/>
      <protection locked="0"/>
    </xf>
    <xf numFmtId="177" fontId="13" fillId="0" borderId="5" xfId="0" applyNumberFormat="1" applyFont="1" applyBorder="1" applyAlignment="1" applyProtection="1">
      <alignment horizontal="center" vertical="center" shrinkToFit="1"/>
      <protection locked="0"/>
    </xf>
    <xf numFmtId="177" fontId="13" fillId="0" borderId="36" xfId="0" applyNumberFormat="1" applyFont="1" applyBorder="1" applyAlignment="1" applyProtection="1">
      <alignment horizontal="center" vertical="center" shrinkToFit="1"/>
      <protection locked="0"/>
    </xf>
    <xf numFmtId="177" fontId="13" fillId="0" borderId="67" xfId="0" applyNumberFormat="1" applyFont="1" applyBorder="1" applyAlignment="1" applyProtection="1">
      <alignment horizontal="center" vertical="center" shrinkToFit="1"/>
      <protection locked="0"/>
    </xf>
    <xf numFmtId="177" fontId="13" fillId="0" borderId="37" xfId="0" applyNumberFormat="1" applyFont="1" applyBorder="1" applyAlignment="1" applyProtection="1">
      <alignment horizontal="center" vertical="center" shrinkToFit="1"/>
      <protection locked="0"/>
    </xf>
    <xf numFmtId="41" fontId="8" fillId="4" borderId="51" xfId="0" applyNumberFormat="1" applyFont="1" applyFill="1" applyBorder="1" applyAlignment="1" applyProtection="1">
      <alignment horizontal="center" vertical="center" shrinkToFit="1"/>
    </xf>
    <xf numFmtId="41" fontId="8" fillId="4" borderId="115" xfId="0" applyNumberFormat="1" applyFont="1" applyFill="1" applyBorder="1" applyAlignment="1" applyProtection="1">
      <alignment horizontal="center" vertical="center" shrinkToFit="1"/>
    </xf>
    <xf numFmtId="41" fontId="8" fillId="4" borderId="52" xfId="0" applyNumberFormat="1" applyFont="1" applyFill="1" applyBorder="1" applyAlignment="1" applyProtection="1">
      <alignment horizontal="center" vertical="center" shrinkToFit="1"/>
    </xf>
    <xf numFmtId="177" fontId="13" fillId="4" borderId="64" xfId="0" applyNumberFormat="1" applyFont="1" applyFill="1" applyBorder="1" applyAlignment="1" applyProtection="1">
      <alignment horizontal="right" vertical="center" shrinkToFit="1"/>
    </xf>
    <xf numFmtId="177" fontId="13" fillId="4" borderId="72" xfId="0" applyNumberFormat="1" applyFont="1" applyFill="1" applyBorder="1" applyAlignment="1" applyProtection="1">
      <alignment horizontal="right" vertical="center" shrinkToFit="1"/>
    </xf>
    <xf numFmtId="176" fontId="14" fillId="4" borderId="15" xfId="0" applyNumberFormat="1" applyFont="1" applyFill="1" applyBorder="1" applyAlignment="1" applyProtection="1">
      <alignment horizontal="right" vertical="center" shrinkToFit="1"/>
    </xf>
    <xf numFmtId="176" fontId="14" fillId="4" borderId="59" xfId="0" applyNumberFormat="1" applyFont="1" applyFill="1" applyBorder="1" applyAlignment="1" applyProtection="1">
      <alignment horizontal="right" vertical="center" shrinkToFit="1"/>
    </xf>
    <xf numFmtId="176" fontId="14" fillId="4" borderId="18" xfId="0" applyNumberFormat="1" applyFont="1" applyFill="1" applyBorder="1" applyAlignment="1" applyProtection="1">
      <alignment horizontal="right" vertical="center" shrinkToFit="1"/>
    </xf>
    <xf numFmtId="176" fontId="14" fillId="4" borderId="66" xfId="0" applyNumberFormat="1" applyFont="1" applyFill="1" applyBorder="1" applyAlignment="1" applyProtection="1">
      <alignment horizontal="right" vertical="center" shrinkToFit="1"/>
    </xf>
    <xf numFmtId="178" fontId="13" fillId="0" borderId="35" xfId="0" applyNumberFormat="1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180" fontId="13" fillId="4" borderId="20" xfId="0" applyNumberFormat="1" applyFont="1" applyFill="1" applyBorder="1" applyAlignment="1" applyProtection="1">
      <alignment horizontal="center" vertical="center" shrinkToFit="1"/>
    </xf>
    <xf numFmtId="180" fontId="13" fillId="4" borderId="16" xfId="0" applyNumberFormat="1" applyFont="1" applyFill="1" applyBorder="1" applyAlignment="1" applyProtection="1">
      <alignment horizontal="center" vertical="center" shrinkToFit="1"/>
    </xf>
    <xf numFmtId="180" fontId="13" fillId="4" borderId="22" xfId="0" applyNumberFormat="1" applyFont="1" applyFill="1" applyBorder="1" applyAlignment="1" applyProtection="1">
      <alignment horizontal="center" vertical="center" shrinkToFit="1"/>
    </xf>
    <xf numFmtId="49" fontId="13" fillId="0" borderId="26" xfId="0" applyNumberFormat="1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178" fontId="13" fillId="0" borderId="26" xfId="0" applyNumberFormat="1" applyFont="1" applyBorder="1" applyAlignment="1" applyProtection="1">
      <alignment horizontal="center" vertical="center" shrinkToFit="1"/>
      <protection locked="0"/>
    </xf>
    <xf numFmtId="177" fontId="13" fillId="0" borderId="26" xfId="0" applyNumberFormat="1" applyFont="1" applyBorder="1" applyAlignment="1" applyProtection="1">
      <alignment horizontal="right" vertical="center" shrinkToFit="1"/>
      <protection locked="0"/>
    </xf>
    <xf numFmtId="177" fontId="13" fillId="0" borderId="40" xfId="0" applyNumberFormat="1" applyFont="1" applyBorder="1" applyAlignment="1" applyProtection="1">
      <alignment horizontal="right" vertical="center" shrinkToFit="1"/>
      <protection locked="0"/>
    </xf>
    <xf numFmtId="49" fontId="13" fillId="0" borderId="46" xfId="0" applyNumberFormat="1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178" fontId="13" fillId="0" borderId="103" xfId="0" applyNumberFormat="1" applyFont="1" applyBorder="1" applyAlignment="1" applyProtection="1">
      <alignment horizontal="center" vertical="center" shrinkToFit="1"/>
      <protection locked="0"/>
    </xf>
    <xf numFmtId="178" fontId="13" fillId="0" borderId="74" xfId="0" applyNumberFormat="1" applyFont="1" applyBorder="1" applyAlignment="1" applyProtection="1">
      <alignment horizontal="center" vertical="center" shrinkToFit="1"/>
      <protection locked="0"/>
    </xf>
    <xf numFmtId="177" fontId="13" fillId="0" borderId="104" xfId="0" applyNumberFormat="1" applyFont="1" applyBorder="1" applyAlignment="1" applyProtection="1">
      <alignment horizontal="center" vertical="center" shrinkToFit="1"/>
      <protection locked="0"/>
    </xf>
    <xf numFmtId="177" fontId="13" fillId="0" borderId="105" xfId="0" applyNumberFormat="1" applyFont="1" applyBorder="1" applyAlignment="1" applyProtection="1">
      <alignment horizontal="center" vertical="center" shrinkToFit="1"/>
      <protection locked="0"/>
    </xf>
    <xf numFmtId="177" fontId="13" fillId="0" borderId="104" xfId="0" applyNumberFormat="1" applyFont="1" applyBorder="1" applyAlignment="1" applyProtection="1">
      <alignment horizontal="right" vertical="center" shrinkToFit="1"/>
      <protection locked="0"/>
    </xf>
    <xf numFmtId="177" fontId="13" fillId="0" borderId="106" xfId="0" applyNumberFormat="1" applyFont="1" applyBorder="1" applyAlignment="1" applyProtection="1">
      <alignment horizontal="right" vertical="center" shrinkToFit="1"/>
      <protection locked="0"/>
    </xf>
    <xf numFmtId="49" fontId="13" fillId="0" borderId="55" xfId="0" applyNumberFormat="1" applyFont="1" applyBorder="1" applyAlignment="1" applyProtection="1">
      <alignment horizontal="center" vertical="center" shrinkToFit="1"/>
      <protection locked="0"/>
    </xf>
    <xf numFmtId="0" fontId="13" fillId="0" borderId="55" xfId="0" applyFont="1" applyBorder="1" applyAlignment="1" applyProtection="1">
      <alignment horizontal="center" vertical="center" shrinkToFit="1"/>
      <protection locked="0"/>
    </xf>
    <xf numFmtId="178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right" vertical="center" shrinkToFit="1"/>
      <protection locked="0"/>
    </xf>
    <xf numFmtId="177" fontId="13" fillId="0" borderId="100" xfId="0" applyNumberFormat="1" applyFont="1" applyBorder="1" applyAlignment="1" applyProtection="1">
      <alignment horizontal="right" vertical="center" shrinkToFit="1"/>
      <protection locked="0"/>
    </xf>
    <xf numFmtId="49" fontId="13" fillId="0" borderId="94" xfId="0" applyNumberFormat="1" applyFont="1" applyBorder="1" applyAlignment="1" applyProtection="1">
      <alignment horizontal="center" vertical="center" shrinkToFit="1"/>
      <protection locked="0"/>
    </xf>
    <xf numFmtId="0" fontId="13" fillId="0" borderId="94" xfId="0" applyFont="1" applyBorder="1" applyAlignment="1" applyProtection="1">
      <alignment horizontal="center" vertical="center" shrinkToFit="1"/>
      <protection locked="0"/>
    </xf>
    <xf numFmtId="178" fontId="13" fillId="0" borderId="0" xfId="0" applyNumberFormat="1" applyFont="1" applyBorder="1" applyAlignment="1" applyProtection="1">
      <alignment horizontal="center" vertical="center" shrinkToFit="1"/>
      <protection locked="0"/>
    </xf>
    <xf numFmtId="178" fontId="13" fillId="0" borderId="22" xfId="0" applyNumberFormat="1" applyFont="1" applyBorder="1" applyAlignment="1" applyProtection="1">
      <alignment horizontal="center" vertical="center" shrinkToFit="1"/>
      <protection locked="0"/>
    </xf>
    <xf numFmtId="177" fontId="13" fillId="0" borderId="101" xfId="0" applyNumberFormat="1" applyFont="1" applyBorder="1" applyAlignment="1" applyProtection="1">
      <alignment horizontal="center" vertical="center" shrinkToFit="1"/>
      <protection locked="0"/>
    </xf>
    <xf numFmtId="177" fontId="13" fillId="0" borderId="21" xfId="0" applyNumberFormat="1" applyFont="1" applyBorder="1" applyAlignment="1" applyProtection="1">
      <alignment horizontal="center" vertical="center" shrinkToFit="1"/>
      <protection locked="0"/>
    </xf>
    <xf numFmtId="177" fontId="13" fillId="0" borderId="101" xfId="0" applyNumberFormat="1" applyFont="1" applyBorder="1" applyAlignment="1" applyProtection="1">
      <alignment horizontal="right" vertical="center" shrinkToFit="1"/>
      <protection locked="0"/>
    </xf>
    <xf numFmtId="177" fontId="13" fillId="0" borderId="102" xfId="0" applyNumberFormat="1" applyFont="1" applyBorder="1" applyAlignment="1" applyProtection="1">
      <alignment horizontal="right" vertical="center" shrinkToFit="1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178" fontId="13" fillId="0" borderId="18" xfId="0" applyNumberFormat="1" applyFont="1" applyBorder="1" applyAlignment="1" applyProtection="1">
      <alignment horizontal="center" vertical="center" shrinkToFit="1"/>
      <protection locked="0"/>
    </xf>
    <xf numFmtId="178" fontId="13" fillId="0" borderId="24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right" vertical="center" shrinkToFit="1"/>
      <protection locked="0"/>
    </xf>
    <xf numFmtId="177" fontId="13" fillId="0" borderId="62" xfId="0" applyNumberFormat="1" applyFont="1" applyBorder="1" applyAlignment="1" applyProtection="1">
      <alignment horizontal="right" vertical="center" shrinkToFit="1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178" fontId="13" fillId="0" borderId="7" xfId="0" applyNumberFormat="1" applyFont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Border="1" applyAlignment="1" applyProtection="1">
      <alignment horizontal="right" vertical="center" shrinkToFit="1"/>
      <protection locked="0"/>
    </xf>
    <xf numFmtId="177" fontId="13" fillId="0" borderId="42" xfId="0" applyNumberFormat="1" applyFont="1" applyBorder="1" applyAlignment="1" applyProtection="1">
      <alignment horizontal="right" vertical="center" shrinkToFit="1"/>
      <protection locked="0"/>
    </xf>
    <xf numFmtId="176" fontId="13" fillId="0" borderId="34" xfId="0" applyNumberFormat="1" applyFont="1" applyBorder="1" applyAlignment="1" applyProtection="1">
      <alignment horizontal="right" vertical="center" shrinkToFit="1"/>
      <protection locked="0"/>
    </xf>
    <xf numFmtId="178" fontId="13" fillId="0" borderId="94" xfId="0" applyNumberFormat="1" applyFont="1" applyBorder="1" applyAlignment="1" applyProtection="1">
      <alignment horizontal="center" vertical="center" shrinkToFit="1"/>
      <protection locked="0"/>
    </xf>
    <xf numFmtId="177" fontId="13" fillId="0" borderId="94" xfId="0" applyNumberFormat="1" applyFont="1" applyBorder="1" applyAlignment="1" applyProtection="1">
      <alignment horizontal="center" vertical="center" shrinkToFit="1"/>
      <protection locked="0"/>
    </xf>
    <xf numFmtId="177" fontId="13" fillId="0" borderId="94" xfId="0" applyNumberFormat="1" applyFont="1" applyBorder="1" applyAlignment="1" applyProtection="1">
      <alignment horizontal="right" vertical="center" shrinkToFit="1"/>
      <protection locked="0"/>
    </xf>
    <xf numFmtId="177" fontId="13" fillId="0" borderId="99" xfId="0" applyNumberFormat="1" applyFont="1" applyBorder="1" applyAlignment="1" applyProtection="1">
      <alignment horizontal="right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177" fontId="13" fillId="4" borderId="51" xfId="0" applyNumberFormat="1" applyFont="1" applyFill="1" applyBorder="1" applyAlignment="1" applyProtection="1">
      <alignment horizontal="right" vertical="center" shrinkToFit="1"/>
    </xf>
    <xf numFmtId="177" fontId="13" fillId="4" borderId="114" xfId="0" applyNumberFormat="1" applyFont="1" applyFill="1" applyBorder="1" applyAlignment="1" applyProtection="1">
      <alignment horizontal="right" vertical="center" shrinkToFit="1"/>
    </xf>
    <xf numFmtId="176" fontId="4" fillId="0" borderId="85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91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27" xfId="2" applyNumberFormat="1" applyFont="1" applyBorder="1" applyAlignment="1" applyProtection="1">
      <alignment horizontal="right" vertical="center" shrinkToFit="1"/>
      <protection locked="0"/>
    </xf>
    <xf numFmtId="177" fontId="13" fillId="0" borderId="53" xfId="2" applyNumberFormat="1" applyFont="1" applyBorder="1" applyAlignment="1" applyProtection="1">
      <alignment horizontal="right" vertical="center" shrinkToFit="1"/>
      <protection locked="0"/>
    </xf>
    <xf numFmtId="177" fontId="13" fillId="0" borderId="45" xfId="2" applyNumberFormat="1" applyFont="1" applyBorder="1" applyAlignment="1" applyProtection="1">
      <alignment horizontal="right" vertical="center" shrinkToFit="1"/>
      <protection locked="0"/>
    </xf>
    <xf numFmtId="177" fontId="13" fillId="0" borderId="113" xfId="2" applyNumberFormat="1" applyFont="1" applyBorder="1" applyAlignment="1" applyProtection="1">
      <alignment horizontal="right" vertical="center" shrinkToFit="1"/>
      <protection locked="0"/>
    </xf>
    <xf numFmtId="176" fontId="13" fillId="4" borderId="48" xfId="0" applyNumberFormat="1" applyFont="1" applyFill="1" applyBorder="1" applyAlignment="1" applyProtection="1">
      <alignment horizontal="center" vertical="center"/>
    </xf>
    <xf numFmtId="176" fontId="13" fillId="4" borderId="49" xfId="0" applyNumberFormat="1" applyFont="1" applyFill="1" applyBorder="1" applyAlignment="1" applyProtection="1">
      <alignment horizontal="center" vertical="center"/>
    </xf>
    <xf numFmtId="177" fontId="13" fillId="4" borderId="50" xfId="0" applyNumberFormat="1" applyFont="1" applyFill="1" applyBorder="1" applyAlignment="1" applyProtection="1">
      <alignment horizontal="right" vertical="center" shrinkToFit="1"/>
    </xf>
    <xf numFmtId="177" fontId="13" fillId="4" borderId="49" xfId="0" applyNumberFormat="1" applyFont="1" applyFill="1" applyBorder="1" applyAlignment="1" applyProtection="1">
      <alignment horizontal="right" vertical="center" shrinkToFit="1"/>
    </xf>
    <xf numFmtId="41" fontId="13" fillId="4" borderId="98" xfId="0" applyNumberFormat="1" applyFont="1" applyFill="1" applyBorder="1" applyAlignment="1" applyProtection="1">
      <alignment horizontal="center" vertical="center" shrinkToFit="1"/>
    </xf>
    <xf numFmtId="41" fontId="13" fillId="4" borderId="52" xfId="0" applyNumberFormat="1" applyFont="1" applyFill="1" applyBorder="1" applyAlignment="1" applyProtection="1">
      <alignment horizontal="center" vertical="center" shrinkToFit="1"/>
    </xf>
    <xf numFmtId="177" fontId="13" fillId="0" borderId="35" xfId="2" applyNumberFormat="1" applyFont="1" applyBorder="1" applyAlignment="1" applyProtection="1">
      <alignment horizontal="right" vertical="center" shrinkToFit="1"/>
      <protection locked="0"/>
    </xf>
    <xf numFmtId="177" fontId="13" fillId="4" borderId="61" xfId="0" applyNumberFormat="1" applyFont="1" applyFill="1" applyBorder="1" applyAlignment="1" applyProtection="1">
      <alignment horizontal="right" vertical="center" shrinkToFit="1"/>
    </xf>
    <xf numFmtId="177" fontId="13" fillId="4" borderId="35" xfId="0" applyNumberFormat="1" applyFont="1" applyFill="1" applyBorder="1" applyAlignment="1" applyProtection="1">
      <alignment horizontal="right" vertical="center" shrinkToFit="1"/>
    </xf>
    <xf numFmtId="177" fontId="13" fillId="0" borderId="44" xfId="2" applyNumberFormat="1" applyFont="1" applyBorder="1" applyAlignment="1" applyProtection="1">
      <alignment horizontal="right" vertical="center" shrinkToFit="1"/>
      <protection locked="0"/>
    </xf>
    <xf numFmtId="177" fontId="13" fillId="0" borderId="73" xfId="2" applyNumberFormat="1" applyFont="1" applyBorder="1" applyAlignment="1" applyProtection="1">
      <alignment horizontal="right" vertical="center" shrinkToFit="1"/>
      <protection locked="0"/>
    </xf>
    <xf numFmtId="177" fontId="13" fillId="4" borderId="63" xfId="0" applyNumberFormat="1" applyFont="1" applyFill="1" applyBorder="1" applyAlignment="1" applyProtection="1">
      <alignment horizontal="right" vertical="center" shrinkToFit="1"/>
    </xf>
    <xf numFmtId="177" fontId="13" fillId="4" borderId="73" xfId="0" applyNumberFormat="1" applyFont="1" applyFill="1" applyBorder="1" applyAlignment="1" applyProtection="1">
      <alignment horizontal="right" vertical="center" shrinkToFit="1"/>
    </xf>
    <xf numFmtId="177" fontId="13" fillId="0" borderId="5" xfId="2" applyNumberFormat="1" applyFont="1" applyBorder="1" applyAlignment="1" applyProtection="1">
      <alignment horizontal="right" vertical="center" shrinkToFit="1"/>
      <protection locked="0"/>
    </xf>
    <xf numFmtId="177" fontId="13" fillId="0" borderId="25" xfId="2" applyNumberFormat="1" applyFont="1" applyBorder="1" applyAlignment="1" applyProtection="1">
      <alignment horizontal="right" vertical="center" shrinkToFit="1"/>
      <protection locked="0"/>
    </xf>
    <xf numFmtId="177" fontId="13" fillId="0" borderId="112" xfId="2" applyNumberFormat="1" applyFont="1" applyBorder="1" applyAlignment="1" applyProtection="1">
      <alignment horizontal="right" vertical="center" shrinkToFit="1"/>
      <protection locked="0"/>
    </xf>
    <xf numFmtId="177" fontId="13" fillId="0" borderId="45" xfId="0" applyNumberFormat="1" applyFont="1" applyBorder="1" applyAlignment="1" applyProtection="1">
      <alignment horizontal="right" vertical="center" shrinkToFit="1"/>
      <protection locked="0"/>
    </xf>
    <xf numFmtId="177" fontId="13" fillId="0" borderId="44" xfId="0" applyNumberFormat="1" applyFont="1" applyBorder="1" applyAlignment="1" applyProtection="1">
      <alignment horizontal="right" vertical="center" shrinkToFit="1"/>
      <protection locked="0"/>
    </xf>
    <xf numFmtId="0" fontId="13" fillId="0" borderId="31" xfId="0" applyFont="1" applyBorder="1" applyAlignment="1" applyProtection="1">
      <alignment horizontal="left"/>
      <protection locked="0"/>
    </xf>
    <xf numFmtId="0" fontId="13" fillId="0" borderId="32" xfId="0" applyFont="1" applyBorder="1" applyAlignment="1" applyProtection="1">
      <alignment horizontal="left"/>
      <protection locked="0"/>
    </xf>
    <xf numFmtId="0" fontId="13" fillId="0" borderId="33" xfId="0" applyFont="1" applyBorder="1" applyAlignment="1" applyProtection="1">
      <alignment horizontal="left"/>
      <protection locked="0"/>
    </xf>
    <xf numFmtId="0" fontId="13" fillId="4" borderId="15" xfId="0" applyFont="1" applyFill="1" applyBorder="1" applyAlignment="1" applyProtection="1">
      <alignment horizontal="center" vertical="center" wrapText="1" shrinkToFit="1"/>
    </xf>
    <xf numFmtId="0" fontId="13" fillId="4" borderId="0" xfId="0" applyFont="1" applyFill="1" applyBorder="1" applyAlignment="1" applyProtection="1">
      <alignment horizontal="center" vertical="center" wrapText="1" shrinkToFit="1"/>
    </xf>
    <xf numFmtId="0" fontId="13" fillId="4" borderId="18" xfId="0" applyFont="1" applyFill="1" applyBorder="1" applyAlignment="1" applyProtection="1">
      <alignment horizontal="center" vertical="center" wrapText="1" shrinkToFit="1"/>
    </xf>
    <xf numFmtId="0" fontId="13" fillId="0" borderId="77" xfId="0" applyFont="1" applyBorder="1" applyAlignment="1" applyProtection="1">
      <alignment horizontal="center" vertical="center"/>
      <protection locked="0"/>
    </xf>
    <xf numFmtId="0" fontId="13" fillId="0" borderId="78" xfId="0" applyFont="1" applyBorder="1" applyAlignment="1" applyProtection="1">
      <alignment horizontal="center" vertical="center"/>
      <protection locked="0"/>
    </xf>
    <xf numFmtId="0" fontId="13" fillId="0" borderId="79" xfId="0" applyFont="1" applyBorder="1" applyAlignment="1" applyProtection="1">
      <alignment horizontal="center" vertical="center"/>
      <protection locked="0"/>
    </xf>
    <xf numFmtId="0" fontId="13" fillId="0" borderId="80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81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177" fontId="13" fillId="4" borderId="2" xfId="0" applyNumberFormat="1" applyFont="1" applyFill="1" applyBorder="1" applyAlignment="1" applyProtection="1">
      <alignment horizontal="right" vertical="center" shrinkToFit="1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111" xfId="0" applyFont="1" applyBorder="1" applyAlignment="1" applyProtection="1">
      <alignment horizontal="center" vertical="center"/>
      <protection locked="0"/>
    </xf>
    <xf numFmtId="177" fontId="13" fillId="0" borderId="73" xfId="0" applyNumberFormat="1" applyFont="1" applyBorder="1" applyAlignment="1" applyProtection="1">
      <alignment horizontal="right" vertical="center" shrinkToFit="1"/>
      <protection locked="0"/>
    </xf>
    <xf numFmtId="177" fontId="13" fillId="0" borderId="27" xfId="0" applyNumberFormat="1" applyFont="1" applyBorder="1" applyAlignment="1" applyProtection="1">
      <alignment horizontal="right" vertical="center" shrinkToFit="1"/>
      <protection locked="0"/>
    </xf>
    <xf numFmtId="177" fontId="13" fillId="0" borderId="5" xfId="0" applyNumberFormat="1" applyFont="1" applyBorder="1" applyAlignment="1" applyProtection="1">
      <alignment horizontal="right" vertical="center" shrinkToFit="1"/>
      <protection locked="0"/>
    </xf>
    <xf numFmtId="180" fontId="13" fillId="4" borderId="0" xfId="0" applyNumberFormat="1" applyFont="1" applyFill="1" applyBorder="1" applyAlignment="1" applyProtection="1">
      <alignment horizontal="center" vertical="center" shrinkToFit="1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13" fillId="4" borderId="95" xfId="0" applyNumberFormat="1" applyFont="1" applyFill="1" applyBorder="1" applyAlignment="1" applyProtection="1">
      <alignment horizontal="center" vertical="center"/>
    </xf>
    <xf numFmtId="176" fontId="13" fillId="4" borderId="84" xfId="0" applyNumberFormat="1" applyFont="1" applyFill="1" applyBorder="1" applyAlignment="1" applyProtection="1">
      <alignment horizontal="center" vertical="center"/>
    </xf>
    <xf numFmtId="177" fontId="13" fillId="4" borderId="83" xfId="0" applyNumberFormat="1" applyFont="1" applyFill="1" applyBorder="1" applyAlignment="1" applyProtection="1">
      <alignment horizontal="right" vertical="center" shrinkToFit="1"/>
    </xf>
    <xf numFmtId="177" fontId="13" fillId="4" borderId="84" xfId="0" applyNumberFormat="1" applyFont="1" applyFill="1" applyBorder="1" applyAlignment="1" applyProtection="1">
      <alignment horizontal="right" vertical="center" shrinkToFit="1"/>
    </xf>
    <xf numFmtId="177" fontId="13" fillId="4" borderId="96" xfId="0" applyNumberFormat="1" applyFont="1" applyFill="1" applyBorder="1" applyAlignment="1" applyProtection="1">
      <alignment horizontal="right" vertical="center" shrinkToFit="1"/>
    </xf>
    <xf numFmtId="177" fontId="13" fillId="4" borderId="97" xfId="0" applyNumberFormat="1" applyFont="1" applyFill="1" applyBorder="1" applyAlignment="1" applyProtection="1">
      <alignment horizontal="right" vertical="center" shrinkToFit="1"/>
    </xf>
    <xf numFmtId="177" fontId="9" fillId="0" borderId="16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0" borderId="31" xfId="0" applyFont="1" applyFill="1" applyBorder="1" applyAlignment="1" applyProtection="1">
      <alignment horizontal="left"/>
      <protection locked="0"/>
    </xf>
    <xf numFmtId="0" fontId="13" fillId="0" borderId="32" xfId="0" applyFont="1" applyFill="1" applyBorder="1" applyAlignment="1" applyProtection="1">
      <alignment horizontal="left"/>
      <protection locked="0"/>
    </xf>
    <xf numFmtId="0" fontId="13" fillId="0" borderId="33" xfId="0" applyFont="1" applyFill="1" applyBorder="1" applyAlignment="1" applyProtection="1">
      <alignment horizontal="left"/>
      <protection locked="0"/>
    </xf>
    <xf numFmtId="177" fontId="13" fillId="0" borderId="4" xfId="2" applyNumberFormat="1" applyFont="1" applyBorder="1" applyAlignment="1" applyProtection="1">
      <alignment horizontal="right" vertical="center" shrinkToFit="1"/>
      <protection locked="0"/>
    </xf>
    <xf numFmtId="177" fontId="13" fillId="0" borderId="34" xfId="2" applyNumberFormat="1" applyFont="1" applyBorder="1" applyAlignment="1" applyProtection="1">
      <alignment horizontal="right" vertical="center" shrinkToFit="1"/>
      <protection locked="0"/>
    </xf>
    <xf numFmtId="177" fontId="13" fillId="4" borderId="60" xfId="0" applyNumberFormat="1" applyFont="1" applyFill="1" applyBorder="1" applyAlignment="1" applyProtection="1">
      <alignment horizontal="right" vertical="center" shrinkToFit="1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176" fontId="13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177" fontId="13" fillId="4" borderId="68" xfId="0" applyNumberFormat="1" applyFont="1" applyFill="1" applyBorder="1" applyAlignment="1" applyProtection="1">
      <alignment horizontal="right" vertical="center" shrinkToFit="1"/>
    </xf>
    <xf numFmtId="177" fontId="13" fillId="4" borderId="69" xfId="0" applyNumberFormat="1" applyFont="1" applyFill="1" applyBorder="1" applyAlignment="1" applyProtection="1">
      <alignment horizontal="right" vertical="center" shrinkToFit="1"/>
    </xf>
    <xf numFmtId="41" fontId="13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32" xfId="0" applyFont="1" applyBorder="1" applyProtection="1">
      <alignment vertical="center"/>
      <protection locked="0"/>
    </xf>
    <xf numFmtId="0" fontId="13" fillId="0" borderId="33" xfId="0" applyFont="1" applyBorder="1" applyProtection="1">
      <alignment vertical="center"/>
      <protection locked="0"/>
    </xf>
    <xf numFmtId="177" fontId="14" fillId="4" borderId="9" xfId="0" applyNumberFormat="1" applyFont="1" applyFill="1" applyBorder="1" applyAlignment="1" applyProtection="1">
      <alignment horizontal="right" vertical="center" shrinkToFit="1"/>
    </xf>
    <xf numFmtId="177" fontId="14" fillId="4" borderId="10" xfId="0" applyNumberFormat="1" applyFont="1" applyFill="1" applyBorder="1" applyAlignment="1" applyProtection="1">
      <alignment horizontal="right" vertical="center" shrinkToFit="1"/>
    </xf>
    <xf numFmtId="176" fontId="13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4" xfId="0" applyNumberFormat="1" applyFont="1" applyFill="1" applyBorder="1" applyAlignment="1" applyProtection="1">
      <alignment horizontal="right" vertical="center" shrinkToFit="1"/>
    </xf>
    <xf numFmtId="41" fontId="13" fillId="0" borderId="23" xfId="0" applyNumberFormat="1" applyFont="1" applyFill="1" applyBorder="1" applyAlignment="1" applyProtection="1">
      <alignment horizontal="right" vertical="center" shrinkToFit="1"/>
    </xf>
    <xf numFmtId="179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5" xfId="0" applyNumberFormat="1" applyFont="1" applyBorder="1" applyAlignment="1" applyProtection="1">
      <alignment horizontal="right" vertical="center" shrinkToFit="1"/>
      <protection locked="0"/>
    </xf>
    <xf numFmtId="177" fontId="13" fillId="0" borderId="4" xfId="0" applyNumberFormat="1" applyFont="1" applyBorder="1" applyAlignment="1" applyProtection="1">
      <alignment horizontal="right" vertical="center" shrinkToFit="1"/>
      <protection locked="0"/>
    </xf>
    <xf numFmtId="177" fontId="13" fillId="0" borderId="85" xfId="0" applyNumberFormat="1" applyFont="1" applyBorder="1" applyAlignment="1" applyProtection="1">
      <alignment horizontal="right" vertical="center" shrinkToFit="1"/>
      <protection locked="0"/>
    </xf>
    <xf numFmtId="177" fontId="13" fillId="0" borderId="86" xfId="0" applyNumberFormat="1" applyFont="1" applyBorder="1" applyAlignment="1" applyProtection="1">
      <alignment horizontal="right" vertical="center" shrinkToFit="1"/>
      <protection locked="0"/>
    </xf>
    <xf numFmtId="0" fontId="13" fillId="0" borderId="35" xfId="0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Border="1" applyAlignment="1" applyProtection="1">
      <alignment horizontal="right" vertical="center" shrinkToFit="1"/>
      <protection locked="0"/>
    </xf>
    <xf numFmtId="0" fontId="9" fillId="4" borderId="0" xfId="0" applyFont="1" applyFill="1" applyBorder="1" applyAlignment="1" applyProtection="1">
      <alignment horizontal="center" vertical="center" shrinkToFit="1"/>
    </xf>
    <xf numFmtId="177" fontId="9" fillId="0" borderId="0" xfId="0" applyNumberFormat="1" applyFont="1" applyBorder="1" applyAlignment="1" applyProtection="1">
      <alignment horizontal="center" vertical="center" shrinkToFit="1"/>
      <protection locked="0"/>
    </xf>
    <xf numFmtId="177" fontId="13" fillId="0" borderId="19" xfId="0" applyNumberFormat="1" applyFont="1" applyBorder="1" applyAlignment="1" applyProtection="1">
      <alignment horizontal="right" vertical="center" shrinkToFit="1"/>
      <protection locked="0"/>
    </xf>
    <xf numFmtId="177" fontId="13" fillId="0" borderId="20" xfId="0" applyNumberFormat="1" applyFont="1" applyBorder="1" applyAlignment="1" applyProtection="1">
      <alignment horizontal="right" vertical="center" shrinkToFit="1"/>
      <protection locked="0"/>
    </xf>
    <xf numFmtId="177" fontId="13" fillId="0" borderId="21" xfId="0" applyNumberFormat="1" applyFont="1" applyBorder="1" applyAlignment="1" applyProtection="1">
      <alignment horizontal="right" vertical="center" shrinkToFit="1"/>
      <protection locked="0"/>
    </xf>
    <xf numFmtId="177" fontId="13" fillId="0" borderId="22" xfId="0" applyNumberFormat="1" applyFont="1" applyBorder="1" applyAlignment="1" applyProtection="1">
      <alignment horizontal="right" vertical="center" shrinkToFit="1"/>
      <protection locked="0"/>
    </xf>
    <xf numFmtId="177" fontId="13" fillId="0" borderId="23" xfId="0" applyNumberFormat="1" applyFont="1" applyBorder="1" applyAlignment="1" applyProtection="1">
      <alignment horizontal="right" vertical="center" shrinkToFit="1"/>
      <protection locked="0"/>
    </xf>
    <xf numFmtId="177" fontId="13" fillId="0" borderId="24" xfId="0" applyNumberFormat="1" applyFont="1" applyBorder="1" applyAlignment="1" applyProtection="1">
      <alignment horizontal="right" vertical="center" shrinkToFit="1"/>
      <protection locked="0"/>
    </xf>
    <xf numFmtId="177" fontId="13" fillId="3" borderId="26" xfId="0" applyNumberFormat="1" applyFont="1" applyFill="1" applyBorder="1" applyAlignment="1" applyProtection="1">
      <alignment horizontal="right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  <protection locked="0"/>
    </xf>
    <xf numFmtId="176" fontId="13" fillId="0" borderId="28" xfId="0" applyNumberFormat="1" applyFont="1" applyBorder="1" applyAlignment="1" applyProtection="1">
      <alignment horizontal="center" vertical="center" shrinkToFit="1"/>
      <protection locked="0"/>
    </xf>
    <xf numFmtId="177" fontId="13" fillId="3" borderId="7" xfId="0" applyNumberFormat="1" applyFont="1" applyFill="1" applyBorder="1" applyAlignment="1" applyProtection="1">
      <alignment horizontal="right" vertical="center" shrinkToFit="1"/>
    </xf>
    <xf numFmtId="177" fontId="13" fillId="0" borderId="28" xfId="0" applyNumberFormat="1" applyFont="1" applyBorder="1" applyAlignment="1" applyProtection="1">
      <alignment horizontal="right" vertical="center" shrinkToFit="1"/>
      <protection locked="0"/>
    </xf>
    <xf numFmtId="177" fontId="13" fillId="0" borderId="6" xfId="0" applyNumberFormat="1" applyFont="1" applyBorder="1" applyAlignment="1" applyProtection="1">
      <alignment horizontal="right" vertical="center" shrinkToFit="1"/>
      <protection locked="0"/>
    </xf>
    <xf numFmtId="177" fontId="13" fillId="3" borderId="29" xfId="0" applyNumberFormat="1" applyFont="1" applyFill="1" applyBorder="1" applyAlignment="1" applyProtection="1">
      <alignment horizontal="right" vertical="center" shrinkToFit="1"/>
    </xf>
    <xf numFmtId="177" fontId="13" fillId="3" borderId="30" xfId="0" applyNumberFormat="1" applyFont="1" applyFill="1" applyBorder="1" applyAlignment="1" applyProtection="1">
      <alignment horizontal="right" vertical="center" shrinkToFi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4" fillId="0" borderId="27" xfId="0" applyNumberFormat="1" applyFont="1" applyBorder="1" applyAlignment="1" applyProtection="1">
      <alignment horizontal="center" vertical="center"/>
    </xf>
    <xf numFmtId="0" fontId="4" fillId="0" borderId="61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shrinkToFit="1"/>
    </xf>
    <xf numFmtId="41" fontId="4" fillId="4" borderId="0" xfId="0" applyNumberFormat="1" applyFont="1" applyFill="1" applyBorder="1" applyAlignment="1" applyProtection="1">
      <alignment horizontal="righ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176" fontId="13" fillId="4" borderId="95" xfId="0" applyNumberFormat="1" applyFont="1" applyFill="1" applyBorder="1" applyAlignment="1" applyProtection="1">
      <alignment horizontal="center" vertical="center" shrinkToFit="1"/>
    </xf>
    <xf numFmtId="176" fontId="13" fillId="4" borderId="84" xfId="0" applyNumberFormat="1" applyFont="1" applyFill="1" applyBorder="1" applyAlignment="1" applyProtection="1">
      <alignment horizontal="center" vertical="center" shrinkToFit="1"/>
    </xf>
    <xf numFmtId="181" fontId="13" fillId="4" borderId="96" xfId="2" applyNumberFormat="1" applyFont="1" applyFill="1" applyBorder="1" applyAlignment="1" applyProtection="1">
      <alignment horizontal="right" vertical="center" shrinkToFit="1"/>
    </xf>
    <xf numFmtId="181" fontId="13" fillId="4" borderId="97" xfId="2" applyNumberFormat="1" applyFont="1" applyFill="1" applyBorder="1" applyAlignment="1" applyProtection="1">
      <alignment horizontal="right" vertical="center" shrinkToFit="1"/>
    </xf>
    <xf numFmtId="176" fontId="13" fillId="0" borderId="15" xfId="0" applyNumberFormat="1" applyFont="1" applyFill="1" applyBorder="1" applyAlignment="1" applyProtection="1">
      <alignment horizontal="center" vertical="center" shrinkToFit="1"/>
    </xf>
    <xf numFmtId="177" fontId="13" fillId="0" borderId="15" xfId="0" applyNumberFormat="1" applyFont="1" applyFill="1" applyBorder="1" applyAlignment="1" applyProtection="1">
      <alignment horizontal="right" vertical="center" shrinkToFit="1"/>
    </xf>
    <xf numFmtId="181" fontId="13" fillId="0" borderId="15" xfId="2" applyNumberFormat="1" applyFont="1" applyFill="1" applyBorder="1" applyAlignment="1" applyProtection="1">
      <alignment horizontal="right" vertical="center" shrinkToFit="1"/>
    </xf>
    <xf numFmtId="0" fontId="13" fillId="4" borderId="66" xfId="0" applyFont="1" applyFill="1" applyBorder="1" applyAlignment="1" applyProtection="1">
      <alignment horizontal="center" vertical="center" shrinkToFit="1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7F65C8C2-F0C3-4C95-983F-EA882A05CCC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25014C3B-0FB5-44A7-826B-CD01715E244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1417084E-1FE1-4273-AB10-43D991AF199E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FCD8B0AA-9D3B-44BB-A4A8-D1EA58DD92E6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8FA7C673-2B19-4C95-A0EB-27F7C43A866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D8839627-FBAF-4DC9-9251-95DF35A626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17B18363-824A-49DE-B2CA-47B5A003E7D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CBC27615-E95E-4EB3-B0BE-18592DE967D1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907B0353-AA24-41BF-BD63-135EE18756F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AF131173-5EEB-457D-853E-AE4C0C8D4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52FE564D-610E-4B05-B388-0BA773AA8CB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3A85FD10-D820-49F8-88CA-AAC4C7B9927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60F0E575-D6FF-4B64-89FB-73ED1642E3E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75DB154E-8959-451F-AF3D-2A067E7A0C4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2C0B2A53-5854-44B4-9709-673F53CBD5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7C398429-7373-49B5-BA06-D55F1DFACB1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1DCB9BBE-DCD8-4628-8B0D-BCC9CA225EC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27D7818D-94B8-4E99-A84C-2B80D633F3B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686B353C-4CA6-4E26-A5C7-D225C120AC2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3F5123D4-6DAF-43D7-AE88-C128A4383C5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34AAAFEB-AF68-4662-A7D6-FA708F951F2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4393E051-2FC8-4435-887A-C6AC0DD373D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A9ED122A-15A5-4EE1-9E51-9190CA135F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FA8DD18C-AE1C-4019-8B3D-05928D5C45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19936B3A-4F7E-4EBD-9C62-EBF66EAD172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66BD40DA-5209-486D-8F63-3D340E01143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75A24070-4B5D-43AA-BB5B-242D6CE3BB2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A877A2A9-40D0-43D0-B5DC-4A97D26D650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2CACD801-1C24-4004-8020-217368F991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B0A380CC-F5A1-4C0D-B10B-B40F04E2D7C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4AD2875F-FAF5-4EAA-8B68-08ADC67A528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7707B7E1-03B3-487F-962A-2486D4E4DF0B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E0EBFF8B-494B-4B20-A3FD-35B1B17E8DF3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CF1B6F0B-5F4C-4D62-A4DC-D3C88478D3A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C8E23F0A-A498-49FF-BC08-F271D09FCA7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BF460AAA-1E7F-4736-BAEB-31B4C829C10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CA908DB-49E0-4AD1-8C7A-CCF0C574DA0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D9B40276-57ED-43D7-95F6-85A3378F4FE5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77B0FAAC-316F-4480-9906-F08E063DFE5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5786EECE-D982-4A01-B174-74727D5935B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1A7B8BCE-3B60-48C9-B621-DFE53D80631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E1697B48-C48F-45DD-8206-8A0CBB540D1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B38DEFBC-7871-4733-82AE-10A9E72C195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8BB6D300-81AD-4E4F-AB26-CCB08CDD89B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3C609320-5B71-4636-AD9E-F3D59AC390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BC90699F-26A1-465D-896A-FA6DC568B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D6168249-F502-4F65-AAC8-B1024AB5503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3EE7D8E4-8216-404A-B7A4-8C83B958637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E761F603-6181-438D-AB00-5AC4A3030AB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C289B895-EE6C-4D0C-B681-10E1DF5308F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4279A9E7-5608-44A9-B6BF-B6FEA0E522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81930636-D828-4E1D-8E74-79849C9CED3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707DA86-12A7-4C07-8683-FA6DDE33502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77420465-05F9-477F-A191-7151C5B8CA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72288484-7CB1-4808-BF6F-1A146CF390F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1CCA0A20-4F6D-4A9C-A8C9-80B2AD08278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17F82845-FAD4-41CC-882C-18212C726AD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99B61874-7819-487F-B94C-6280A0A2EF0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368EB8D3-5056-4851-BE3A-F69141A3138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D698D9F4-6B32-49C8-BAF9-12408026EEE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F8BD7492-F807-43E5-BFC7-2A0258C6FEF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BB4CBA14-A78A-4A49-B282-66D1EBEECBF8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C4B666E8-089D-430D-BC05-FE5D0D8A3AB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506B5D7B-4036-479B-961B-4AD27AF4EB42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23702EA7-61CE-4A9C-A9C8-3686BBF8DAF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D6312538-474A-4E9C-B2EE-6808F2EED5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FDF59FDC-04EB-44CE-8862-75AC4CDEE86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FE885A6C-0906-496B-8911-F2F86B0C8A4C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B0B67817-D998-4BE8-A917-233A55E2372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E3F69254-89EE-4C3D-8E41-07DD2E214BE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D3F3EEC4-C77F-4A78-83A6-1840C621012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FC3C7781-8F0E-4638-9B9F-952122AA03C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1EBBE91F-B7E5-4A89-8C74-290D04DCB13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96A42FCD-E46A-41BD-ABD0-D7C894802BD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BC865626-7116-4D88-93FA-2489ACA4FB5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B9707184-854C-4ED1-98CE-2B634FDC964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BD5E451C-7544-412D-B8A6-5778F6085E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7062E8D6-DE74-4D7D-9D66-88F84BF988F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463D6C66-4559-4364-A74F-75530382F64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CC48F77B-2C67-4FE7-A74C-E4299B8B463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8880CE7A-7913-49A5-8045-DA5272608F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69D62A23-9F5B-417C-8475-BAA08B2DA11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51067B61-3121-4EFD-8896-266B35C36F8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4461772C-067E-46FE-BA69-03776554323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83149BFB-8D14-47E2-A868-92875E166D5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8D7DBFEA-CA38-47D4-A761-D2C88DB4C89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C4AD7D87-E60F-4855-A760-3AB0269EF3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B6414EB9-7AB9-464B-A97D-7E280A680E5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81340ACD-EADE-4B4B-8C43-02A6E211D3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25C2FA7B-98E0-4AB3-A2A8-773386DD04C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5C44276A-C7D8-4E56-A2E8-F75EBCB65A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8100FAED-5818-4784-B39D-9CD882AC6FB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8DD6C9B1-77E9-431D-A606-93EC9868D7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87D28177-936A-4815-A40A-08E29A8156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A959D097-B2DF-4C9C-A14E-E92F8790724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826BD3C5-5597-462F-A893-E78C3C2279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61811749-9EE9-4426-8D96-85131D064BA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2A05213A-072F-44F4-A4C4-3DD115226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3C77E42C-E9DD-463F-B35B-76579698D7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CD54B4CC-37D8-4B3A-A07F-AA82FBBED82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B8DF7607-9213-4874-BAA8-26F2C4BCAA3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42D78DB0-8AA5-4CBB-853C-0275BE30B1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AEB910B0-35FD-4FEB-BC0E-FCE60A1514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CFA6944E-0CB7-443E-A743-5C84A6E367A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58F55212-7B2B-4F1C-B08E-0E3F84383AB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2516E28C-ACEC-46C4-9B48-C405FD3E48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1005079-79ED-48C2-B935-1749E85BF03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E1CEA494-BFEB-41AC-BF81-1CE44CD3E66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EAA5CCAD-7C26-47F0-9451-8C0B940157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6" name="Line 1">
          <a:extLst>
            <a:ext uri="{FF2B5EF4-FFF2-40B4-BE49-F238E27FC236}">
              <a16:creationId xmlns:a16="http://schemas.microsoft.com/office/drawing/2014/main" id="{AE387288-5BD9-4B91-BA43-214CA620B47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66925F02-A114-448A-9BF3-315CFA46DA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2ED5FC0F-FFCC-45F9-83C5-13CE722358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9" name="Line 1">
          <a:extLst>
            <a:ext uri="{FF2B5EF4-FFF2-40B4-BE49-F238E27FC236}">
              <a16:creationId xmlns:a16="http://schemas.microsoft.com/office/drawing/2014/main" id="{B1126728-041F-4A71-B12D-EC132054AF2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B9311945-5CBD-47B8-BD37-D98B9C2D819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1" name="Line 1">
          <a:extLst>
            <a:ext uri="{FF2B5EF4-FFF2-40B4-BE49-F238E27FC236}">
              <a16:creationId xmlns:a16="http://schemas.microsoft.com/office/drawing/2014/main" id="{83B7E473-514F-4281-B5B0-6F983842EB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A4201739-5153-4DCE-90CB-9D4A226E4F3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4A3D8744-B962-4FAF-8875-442FEAAB7F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74D01229-94B7-496C-972A-D0ED3365855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5" name="Line 1">
          <a:extLst>
            <a:ext uri="{FF2B5EF4-FFF2-40B4-BE49-F238E27FC236}">
              <a16:creationId xmlns:a16="http://schemas.microsoft.com/office/drawing/2014/main" id="{0AB08B8D-1873-41C8-805E-182C9EBA73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17F47BB6-1CC9-41C6-86DF-01C4657990D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" name="Line 1">
          <a:extLst>
            <a:ext uri="{FF2B5EF4-FFF2-40B4-BE49-F238E27FC236}">
              <a16:creationId xmlns:a16="http://schemas.microsoft.com/office/drawing/2014/main" id="{BAD9B67F-B67A-4BF1-A581-E572727416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399A6FB1-788E-44FB-A389-E1D0F67123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4D38F4DA-8331-4CE6-A6F4-B7F510D8B1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" name="Line 1">
          <a:extLst>
            <a:ext uri="{FF2B5EF4-FFF2-40B4-BE49-F238E27FC236}">
              <a16:creationId xmlns:a16="http://schemas.microsoft.com/office/drawing/2014/main" id="{A337D37C-A2D0-4935-8246-DD794EB103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1" name="Line 1">
          <a:extLst>
            <a:ext uri="{FF2B5EF4-FFF2-40B4-BE49-F238E27FC236}">
              <a16:creationId xmlns:a16="http://schemas.microsoft.com/office/drawing/2014/main" id="{FDD241D2-D0CA-4750-8D75-65276278CD8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2" name="Line 1">
          <a:extLst>
            <a:ext uri="{FF2B5EF4-FFF2-40B4-BE49-F238E27FC236}">
              <a16:creationId xmlns:a16="http://schemas.microsoft.com/office/drawing/2014/main" id="{6F42DAAA-E063-4DBF-9D5C-C25BEA5250B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" name="Line 1">
          <a:extLst>
            <a:ext uri="{FF2B5EF4-FFF2-40B4-BE49-F238E27FC236}">
              <a16:creationId xmlns:a16="http://schemas.microsoft.com/office/drawing/2014/main" id="{87568E0F-F2FC-4D8E-8E4E-33F662F1A9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" name="Line 1">
          <a:extLst>
            <a:ext uri="{FF2B5EF4-FFF2-40B4-BE49-F238E27FC236}">
              <a16:creationId xmlns:a16="http://schemas.microsoft.com/office/drawing/2014/main" id="{B8AA6C90-8048-404A-BAFE-589794712F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5" name="Line 1">
          <a:extLst>
            <a:ext uri="{FF2B5EF4-FFF2-40B4-BE49-F238E27FC236}">
              <a16:creationId xmlns:a16="http://schemas.microsoft.com/office/drawing/2014/main" id="{662AB9A6-A01A-4012-B3A4-F378C728F90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6" name="Line 1">
          <a:extLst>
            <a:ext uri="{FF2B5EF4-FFF2-40B4-BE49-F238E27FC236}">
              <a16:creationId xmlns:a16="http://schemas.microsoft.com/office/drawing/2014/main" id="{6D814C2E-E625-44C5-9A52-1A22EA1B1E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7" name="Line 1">
          <a:extLst>
            <a:ext uri="{FF2B5EF4-FFF2-40B4-BE49-F238E27FC236}">
              <a16:creationId xmlns:a16="http://schemas.microsoft.com/office/drawing/2014/main" id="{DE81C793-B208-4079-BC7A-A96A4B750E2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8" name="Line 1">
          <a:extLst>
            <a:ext uri="{FF2B5EF4-FFF2-40B4-BE49-F238E27FC236}">
              <a16:creationId xmlns:a16="http://schemas.microsoft.com/office/drawing/2014/main" id="{7008D379-7A26-4F70-A1CC-6DA49FDE273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9" name="Line 1">
          <a:extLst>
            <a:ext uri="{FF2B5EF4-FFF2-40B4-BE49-F238E27FC236}">
              <a16:creationId xmlns:a16="http://schemas.microsoft.com/office/drawing/2014/main" id="{47A14350-3C1E-49B3-A9A2-0B99AD94939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9AAC60F1-1961-4C79-8BEB-6DD6296C8C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1" name="Line 1">
          <a:extLst>
            <a:ext uri="{FF2B5EF4-FFF2-40B4-BE49-F238E27FC236}">
              <a16:creationId xmlns:a16="http://schemas.microsoft.com/office/drawing/2014/main" id="{A95EAFBA-E5A0-417A-BD91-0602B82558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2" name="Line 1">
          <a:extLst>
            <a:ext uri="{FF2B5EF4-FFF2-40B4-BE49-F238E27FC236}">
              <a16:creationId xmlns:a16="http://schemas.microsoft.com/office/drawing/2014/main" id="{B85D8D1E-7891-4954-AC92-8D8FE7A7C1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3" name="Line 1">
          <a:extLst>
            <a:ext uri="{FF2B5EF4-FFF2-40B4-BE49-F238E27FC236}">
              <a16:creationId xmlns:a16="http://schemas.microsoft.com/office/drawing/2014/main" id="{DB056840-F075-46AF-A641-0E688AB2B7B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4" name="Line 1">
          <a:extLst>
            <a:ext uri="{FF2B5EF4-FFF2-40B4-BE49-F238E27FC236}">
              <a16:creationId xmlns:a16="http://schemas.microsoft.com/office/drawing/2014/main" id="{CBF54AB8-6A26-4E5D-B939-389CEE7607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" name="Line 1">
          <a:extLst>
            <a:ext uri="{FF2B5EF4-FFF2-40B4-BE49-F238E27FC236}">
              <a16:creationId xmlns:a16="http://schemas.microsoft.com/office/drawing/2014/main" id="{037681D2-6545-4112-8238-3126C2D944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" name="Line 1">
          <a:extLst>
            <a:ext uri="{FF2B5EF4-FFF2-40B4-BE49-F238E27FC236}">
              <a16:creationId xmlns:a16="http://schemas.microsoft.com/office/drawing/2014/main" id="{E5D721E7-3A94-4635-AD9C-D1D9EC27796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" name="Line 1">
          <a:extLst>
            <a:ext uri="{FF2B5EF4-FFF2-40B4-BE49-F238E27FC236}">
              <a16:creationId xmlns:a16="http://schemas.microsoft.com/office/drawing/2014/main" id="{E1AFFC6D-DA65-4125-A406-7CA5947278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975D490C-BE57-41FA-91D7-151566F3EF4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" name="Line 1">
          <a:extLst>
            <a:ext uri="{FF2B5EF4-FFF2-40B4-BE49-F238E27FC236}">
              <a16:creationId xmlns:a16="http://schemas.microsoft.com/office/drawing/2014/main" id="{06E3C2F9-89E8-4772-90E1-307F0E75935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" name="Line 1">
          <a:extLst>
            <a:ext uri="{FF2B5EF4-FFF2-40B4-BE49-F238E27FC236}">
              <a16:creationId xmlns:a16="http://schemas.microsoft.com/office/drawing/2014/main" id="{F860B1BF-8446-4032-BAA5-6A7ED762C52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" name="Line 1">
          <a:extLst>
            <a:ext uri="{FF2B5EF4-FFF2-40B4-BE49-F238E27FC236}">
              <a16:creationId xmlns:a16="http://schemas.microsoft.com/office/drawing/2014/main" id="{816D907D-1F5C-42BB-BED4-815D4D4F98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" name="Line 1">
          <a:extLst>
            <a:ext uri="{FF2B5EF4-FFF2-40B4-BE49-F238E27FC236}">
              <a16:creationId xmlns:a16="http://schemas.microsoft.com/office/drawing/2014/main" id="{2B00C74C-06F6-4991-B3B0-9B51785DBE6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" name="Line 1">
          <a:extLst>
            <a:ext uri="{FF2B5EF4-FFF2-40B4-BE49-F238E27FC236}">
              <a16:creationId xmlns:a16="http://schemas.microsoft.com/office/drawing/2014/main" id="{7E6F19E7-CDB1-447A-A656-22061EB0673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" name="Line 1">
          <a:extLst>
            <a:ext uri="{FF2B5EF4-FFF2-40B4-BE49-F238E27FC236}">
              <a16:creationId xmlns:a16="http://schemas.microsoft.com/office/drawing/2014/main" id="{559F80DF-F36E-4243-ACE9-C33419B736C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" name="Line 1">
          <a:extLst>
            <a:ext uri="{FF2B5EF4-FFF2-40B4-BE49-F238E27FC236}">
              <a16:creationId xmlns:a16="http://schemas.microsoft.com/office/drawing/2014/main" id="{011C31BE-1B2F-47F0-B678-08B9E54B11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" name="Line 1">
          <a:extLst>
            <a:ext uri="{FF2B5EF4-FFF2-40B4-BE49-F238E27FC236}">
              <a16:creationId xmlns:a16="http://schemas.microsoft.com/office/drawing/2014/main" id="{834C7B0D-63FB-40B6-8AE3-B0DFEB952C9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" name="Line 1">
          <a:extLst>
            <a:ext uri="{FF2B5EF4-FFF2-40B4-BE49-F238E27FC236}">
              <a16:creationId xmlns:a16="http://schemas.microsoft.com/office/drawing/2014/main" id="{7E8AE604-EDD5-49F6-8A4D-2F8B4A1E9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8" name="Line 1">
          <a:extLst>
            <a:ext uri="{FF2B5EF4-FFF2-40B4-BE49-F238E27FC236}">
              <a16:creationId xmlns:a16="http://schemas.microsoft.com/office/drawing/2014/main" id="{59D9AC4A-6C20-453B-AB27-BA3AA492F0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" name="Line 1">
          <a:extLst>
            <a:ext uri="{FF2B5EF4-FFF2-40B4-BE49-F238E27FC236}">
              <a16:creationId xmlns:a16="http://schemas.microsoft.com/office/drawing/2014/main" id="{8CBA1A26-5276-4FD6-B3B0-1D2F3F0466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" name="Line 1">
          <a:extLst>
            <a:ext uri="{FF2B5EF4-FFF2-40B4-BE49-F238E27FC236}">
              <a16:creationId xmlns:a16="http://schemas.microsoft.com/office/drawing/2014/main" id="{39C3B371-832E-43C7-B01C-7750268EB1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" name="Line 1">
          <a:extLst>
            <a:ext uri="{FF2B5EF4-FFF2-40B4-BE49-F238E27FC236}">
              <a16:creationId xmlns:a16="http://schemas.microsoft.com/office/drawing/2014/main" id="{5869CD2D-76E4-4DA9-9A16-8929BE886AE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" name="Line 1">
          <a:extLst>
            <a:ext uri="{FF2B5EF4-FFF2-40B4-BE49-F238E27FC236}">
              <a16:creationId xmlns:a16="http://schemas.microsoft.com/office/drawing/2014/main" id="{D31B491E-71B5-408D-AD04-A9E48C9B01D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" name="Line 1">
          <a:extLst>
            <a:ext uri="{FF2B5EF4-FFF2-40B4-BE49-F238E27FC236}">
              <a16:creationId xmlns:a16="http://schemas.microsoft.com/office/drawing/2014/main" id="{36C06E07-7257-4854-8109-03AB6BA703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4" name="Line 1">
          <a:extLst>
            <a:ext uri="{FF2B5EF4-FFF2-40B4-BE49-F238E27FC236}">
              <a16:creationId xmlns:a16="http://schemas.microsoft.com/office/drawing/2014/main" id="{1A42D2CB-0CAF-43C5-A9A5-9BD9CF49664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" name="Line 1">
          <a:extLst>
            <a:ext uri="{FF2B5EF4-FFF2-40B4-BE49-F238E27FC236}">
              <a16:creationId xmlns:a16="http://schemas.microsoft.com/office/drawing/2014/main" id="{F8F31E1F-1E96-426C-A1C8-1B4B9C32C2B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6" name="Line 1">
          <a:extLst>
            <a:ext uri="{FF2B5EF4-FFF2-40B4-BE49-F238E27FC236}">
              <a16:creationId xmlns:a16="http://schemas.microsoft.com/office/drawing/2014/main" id="{AA520771-F564-4A63-A30B-E40599114D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7" name="Line 1">
          <a:extLst>
            <a:ext uri="{FF2B5EF4-FFF2-40B4-BE49-F238E27FC236}">
              <a16:creationId xmlns:a16="http://schemas.microsoft.com/office/drawing/2014/main" id="{6809F527-2384-40B4-B556-0B2BE151896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8" name="Line 1">
          <a:extLst>
            <a:ext uri="{FF2B5EF4-FFF2-40B4-BE49-F238E27FC236}">
              <a16:creationId xmlns:a16="http://schemas.microsoft.com/office/drawing/2014/main" id="{E2F72444-A9A8-4980-BA03-746FB2D599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9" name="Line 1">
          <a:extLst>
            <a:ext uri="{FF2B5EF4-FFF2-40B4-BE49-F238E27FC236}">
              <a16:creationId xmlns:a16="http://schemas.microsoft.com/office/drawing/2014/main" id="{075D2D7B-DC22-4D69-87EB-AEF13A75CC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FD8DE4A0-F0F5-46B6-B5DE-951371F60C1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1" name="Line 1">
          <a:extLst>
            <a:ext uri="{FF2B5EF4-FFF2-40B4-BE49-F238E27FC236}">
              <a16:creationId xmlns:a16="http://schemas.microsoft.com/office/drawing/2014/main" id="{6C2AA46B-9ADA-489F-A022-755A1253790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2" name="Line 1">
          <a:extLst>
            <a:ext uri="{FF2B5EF4-FFF2-40B4-BE49-F238E27FC236}">
              <a16:creationId xmlns:a16="http://schemas.microsoft.com/office/drawing/2014/main" id="{BE33291E-B367-44B0-A7F6-58C0261BE2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3" name="Line 1">
          <a:extLst>
            <a:ext uri="{FF2B5EF4-FFF2-40B4-BE49-F238E27FC236}">
              <a16:creationId xmlns:a16="http://schemas.microsoft.com/office/drawing/2014/main" id="{86CC43B5-8A6A-46D9-B80C-34C2417331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4" name="Line 1">
          <a:extLst>
            <a:ext uri="{FF2B5EF4-FFF2-40B4-BE49-F238E27FC236}">
              <a16:creationId xmlns:a16="http://schemas.microsoft.com/office/drawing/2014/main" id="{755CF519-E8FC-46BF-94AB-35BFE32B8A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5" name="Line 1">
          <a:extLst>
            <a:ext uri="{FF2B5EF4-FFF2-40B4-BE49-F238E27FC236}">
              <a16:creationId xmlns:a16="http://schemas.microsoft.com/office/drawing/2014/main" id="{1E136566-9861-4320-BA72-641713BAF86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6" name="Line 1">
          <a:extLst>
            <a:ext uri="{FF2B5EF4-FFF2-40B4-BE49-F238E27FC236}">
              <a16:creationId xmlns:a16="http://schemas.microsoft.com/office/drawing/2014/main" id="{B0725166-A06B-410A-9E22-3DFB846FF09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7" name="Line 1">
          <a:extLst>
            <a:ext uri="{FF2B5EF4-FFF2-40B4-BE49-F238E27FC236}">
              <a16:creationId xmlns:a16="http://schemas.microsoft.com/office/drawing/2014/main" id="{971E2EAA-36AB-4464-B685-6BC0B3FB1F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8" name="Line 1">
          <a:extLst>
            <a:ext uri="{FF2B5EF4-FFF2-40B4-BE49-F238E27FC236}">
              <a16:creationId xmlns:a16="http://schemas.microsoft.com/office/drawing/2014/main" id="{809851F3-904A-4652-A99F-99D94691D7F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9" name="Line 1">
          <a:extLst>
            <a:ext uri="{FF2B5EF4-FFF2-40B4-BE49-F238E27FC236}">
              <a16:creationId xmlns:a16="http://schemas.microsoft.com/office/drawing/2014/main" id="{E17F30F3-340B-42EE-B46A-4C5FFD3151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0" name="Line 1">
          <a:extLst>
            <a:ext uri="{FF2B5EF4-FFF2-40B4-BE49-F238E27FC236}">
              <a16:creationId xmlns:a16="http://schemas.microsoft.com/office/drawing/2014/main" id="{8B82A1DF-B09D-48FB-BF9F-199B2A8050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1" name="Line 1">
          <a:extLst>
            <a:ext uri="{FF2B5EF4-FFF2-40B4-BE49-F238E27FC236}">
              <a16:creationId xmlns:a16="http://schemas.microsoft.com/office/drawing/2014/main" id="{28777F6D-D9C0-439D-AFFE-274C01485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2" name="Line 1">
          <a:extLst>
            <a:ext uri="{FF2B5EF4-FFF2-40B4-BE49-F238E27FC236}">
              <a16:creationId xmlns:a16="http://schemas.microsoft.com/office/drawing/2014/main" id="{6ADE851B-BC07-4A38-8E5F-DC5D4E1F3D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3" name="Line 1">
          <a:extLst>
            <a:ext uri="{FF2B5EF4-FFF2-40B4-BE49-F238E27FC236}">
              <a16:creationId xmlns:a16="http://schemas.microsoft.com/office/drawing/2014/main" id="{D6896540-5BB6-499C-9B61-C4D2316854A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4" name="Line 1">
          <a:extLst>
            <a:ext uri="{FF2B5EF4-FFF2-40B4-BE49-F238E27FC236}">
              <a16:creationId xmlns:a16="http://schemas.microsoft.com/office/drawing/2014/main" id="{BCF063F8-837F-4378-A3CA-D9849CEDC6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5" name="Line 1">
          <a:extLst>
            <a:ext uri="{FF2B5EF4-FFF2-40B4-BE49-F238E27FC236}">
              <a16:creationId xmlns:a16="http://schemas.microsoft.com/office/drawing/2014/main" id="{1CE3C946-F937-401E-943F-C80AA4B5BC7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6" name="Line 1">
          <a:extLst>
            <a:ext uri="{FF2B5EF4-FFF2-40B4-BE49-F238E27FC236}">
              <a16:creationId xmlns:a16="http://schemas.microsoft.com/office/drawing/2014/main" id="{0F80BD7E-123D-4485-BCE1-202E9C006E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" name="Line 1">
          <a:extLst>
            <a:ext uri="{FF2B5EF4-FFF2-40B4-BE49-F238E27FC236}">
              <a16:creationId xmlns:a16="http://schemas.microsoft.com/office/drawing/2014/main" id="{22B57A90-F6AC-486D-B782-671637108D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" name="Line 1">
          <a:extLst>
            <a:ext uri="{FF2B5EF4-FFF2-40B4-BE49-F238E27FC236}">
              <a16:creationId xmlns:a16="http://schemas.microsoft.com/office/drawing/2014/main" id="{DE3EDC4B-8905-4C91-8130-AFA2678F5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" name="Line 1">
          <a:extLst>
            <a:ext uri="{FF2B5EF4-FFF2-40B4-BE49-F238E27FC236}">
              <a16:creationId xmlns:a16="http://schemas.microsoft.com/office/drawing/2014/main" id="{A00E5418-D3F3-4C6B-89C6-FFAC25C099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" name="Line 1">
          <a:extLst>
            <a:ext uri="{FF2B5EF4-FFF2-40B4-BE49-F238E27FC236}">
              <a16:creationId xmlns:a16="http://schemas.microsoft.com/office/drawing/2014/main" id="{A91C70E5-47F9-43CA-95D2-26A13F9321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1" name="Line 1">
          <a:extLst>
            <a:ext uri="{FF2B5EF4-FFF2-40B4-BE49-F238E27FC236}">
              <a16:creationId xmlns:a16="http://schemas.microsoft.com/office/drawing/2014/main" id="{451E9104-734B-400B-89C6-67FA9E1111C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F15F0920-2DA1-4526-BF1D-D03635157B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" name="Line 1">
          <a:extLst>
            <a:ext uri="{FF2B5EF4-FFF2-40B4-BE49-F238E27FC236}">
              <a16:creationId xmlns:a16="http://schemas.microsoft.com/office/drawing/2014/main" id="{FA794738-C425-44EF-A02C-AFD40669C0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" name="Line 1">
          <a:extLst>
            <a:ext uri="{FF2B5EF4-FFF2-40B4-BE49-F238E27FC236}">
              <a16:creationId xmlns:a16="http://schemas.microsoft.com/office/drawing/2014/main" id="{0283426B-665B-4604-AD55-392694C568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5" name="Line 1">
          <a:extLst>
            <a:ext uri="{FF2B5EF4-FFF2-40B4-BE49-F238E27FC236}">
              <a16:creationId xmlns:a16="http://schemas.microsoft.com/office/drawing/2014/main" id="{8B054068-1A1B-4E17-B23D-127F7423061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1A80327A-AC7E-4576-8EED-C249E2DCBE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7" name="Line 1">
          <a:extLst>
            <a:ext uri="{FF2B5EF4-FFF2-40B4-BE49-F238E27FC236}">
              <a16:creationId xmlns:a16="http://schemas.microsoft.com/office/drawing/2014/main" id="{0356525F-50F7-4357-8EE2-A634E603966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8" name="Line 1">
          <a:extLst>
            <a:ext uri="{FF2B5EF4-FFF2-40B4-BE49-F238E27FC236}">
              <a16:creationId xmlns:a16="http://schemas.microsoft.com/office/drawing/2014/main" id="{F0930FA9-CB2F-4439-A113-86937C76BA7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9" name="Line 1">
          <a:extLst>
            <a:ext uri="{FF2B5EF4-FFF2-40B4-BE49-F238E27FC236}">
              <a16:creationId xmlns:a16="http://schemas.microsoft.com/office/drawing/2014/main" id="{2EC3D1B2-78A1-44FE-AF6C-F841F6FF61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0" name="Line 1">
          <a:extLst>
            <a:ext uri="{FF2B5EF4-FFF2-40B4-BE49-F238E27FC236}">
              <a16:creationId xmlns:a16="http://schemas.microsoft.com/office/drawing/2014/main" id="{89D805E3-3A99-49D6-8455-1CFBB14906F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1" name="Line 1">
          <a:extLst>
            <a:ext uri="{FF2B5EF4-FFF2-40B4-BE49-F238E27FC236}">
              <a16:creationId xmlns:a16="http://schemas.microsoft.com/office/drawing/2014/main" id="{2E6A784E-3646-48C5-B9F7-F907D9D5AF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2" name="Line 1">
          <a:extLst>
            <a:ext uri="{FF2B5EF4-FFF2-40B4-BE49-F238E27FC236}">
              <a16:creationId xmlns:a16="http://schemas.microsoft.com/office/drawing/2014/main" id="{9FB9C308-AEB1-44B7-8B72-F5FE203F42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3" name="Line 1">
          <a:extLst>
            <a:ext uri="{FF2B5EF4-FFF2-40B4-BE49-F238E27FC236}">
              <a16:creationId xmlns:a16="http://schemas.microsoft.com/office/drawing/2014/main" id="{4B21FF40-4B14-4E70-8E8C-067039A455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4" name="Line 1">
          <a:extLst>
            <a:ext uri="{FF2B5EF4-FFF2-40B4-BE49-F238E27FC236}">
              <a16:creationId xmlns:a16="http://schemas.microsoft.com/office/drawing/2014/main" id="{76EAB301-E857-44EC-A02B-B56ABB56675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5" name="Line 1">
          <a:extLst>
            <a:ext uri="{FF2B5EF4-FFF2-40B4-BE49-F238E27FC236}">
              <a16:creationId xmlns:a16="http://schemas.microsoft.com/office/drawing/2014/main" id="{44D354C8-FF4C-4B2F-A35E-D181594C8DF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6" name="Line 1">
          <a:extLst>
            <a:ext uri="{FF2B5EF4-FFF2-40B4-BE49-F238E27FC236}">
              <a16:creationId xmlns:a16="http://schemas.microsoft.com/office/drawing/2014/main" id="{C800F5C8-6E85-42EB-965B-C1F3BF52A4F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7" name="Line 1">
          <a:extLst>
            <a:ext uri="{FF2B5EF4-FFF2-40B4-BE49-F238E27FC236}">
              <a16:creationId xmlns:a16="http://schemas.microsoft.com/office/drawing/2014/main" id="{8A337D75-C8B7-4E69-A706-9612AEA0E04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8" name="Line 1">
          <a:extLst>
            <a:ext uri="{FF2B5EF4-FFF2-40B4-BE49-F238E27FC236}">
              <a16:creationId xmlns:a16="http://schemas.microsoft.com/office/drawing/2014/main" id="{EEA320B5-3CCE-46FC-8305-719685D6876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9" name="Line 1">
          <a:extLst>
            <a:ext uri="{FF2B5EF4-FFF2-40B4-BE49-F238E27FC236}">
              <a16:creationId xmlns:a16="http://schemas.microsoft.com/office/drawing/2014/main" id="{C8D93C52-8533-4718-B8A0-DEA0F59365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0" name="Line 1">
          <a:extLst>
            <a:ext uri="{FF2B5EF4-FFF2-40B4-BE49-F238E27FC236}">
              <a16:creationId xmlns:a16="http://schemas.microsoft.com/office/drawing/2014/main" id="{F1744B3B-3781-4FB7-9732-E1718B98858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1" name="Line 1">
          <a:extLst>
            <a:ext uri="{FF2B5EF4-FFF2-40B4-BE49-F238E27FC236}">
              <a16:creationId xmlns:a16="http://schemas.microsoft.com/office/drawing/2014/main" id="{CC4D77CA-0B39-49F4-860E-E187B6DDE6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2" name="Line 1">
          <a:extLst>
            <a:ext uri="{FF2B5EF4-FFF2-40B4-BE49-F238E27FC236}">
              <a16:creationId xmlns:a16="http://schemas.microsoft.com/office/drawing/2014/main" id="{6CD0B40D-A35A-4D79-A072-B0554E5302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3" name="Line 1">
          <a:extLst>
            <a:ext uri="{FF2B5EF4-FFF2-40B4-BE49-F238E27FC236}">
              <a16:creationId xmlns:a16="http://schemas.microsoft.com/office/drawing/2014/main" id="{6BE90D03-A524-4508-826A-138651FD30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F70AA47D-350F-42F7-B6E5-5F2FFCC093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5" name="Line 1">
          <a:extLst>
            <a:ext uri="{FF2B5EF4-FFF2-40B4-BE49-F238E27FC236}">
              <a16:creationId xmlns:a16="http://schemas.microsoft.com/office/drawing/2014/main" id="{898C1421-F0BA-49D3-B2B7-98436CD359A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6" name="Line 1">
          <a:extLst>
            <a:ext uri="{FF2B5EF4-FFF2-40B4-BE49-F238E27FC236}">
              <a16:creationId xmlns:a16="http://schemas.microsoft.com/office/drawing/2014/main" id="{2C78E979-7E45-4A17-91BF-624CBBF8B0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" name="Line 1">
          <a:extLst>
            <a:ext uri="{FF2B5EF4-FFF2-40B4-BE49-F238E27FC236}">
              <a16:creationId xmlns:a16="http://schemas.microsoft.com/office/drawing/2014/main" id="{1A4C60CF-EDD7-4A25-BB21-274F64A422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" name="Line 1">
          <a:extLst>
            <a:ext uri="{FF2B5EF4-FFF2-40B4-BE49-F238E27FC236}">
              <a16:creationId xmlns:a16="http://schemas.microsoft.com/office/drawing/2014/main" id="{669FD5E7-3398-42F2-9E5F-C69C0F5E38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" name="Line 1">
          <a:extLst>
            <a:ext uri="{FF2B5EF4-FFF2-40B4-BE49-F238E27FC236}">
              <a16:creationId xmlns:a16="http://schemas.microsoft.com/office/drawing/2014/main" id="{84AEC97B-5729-4E95-8F9D-029770D16B2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" name="Line 1">
          <a:extLst>
            <a:ext uri="{FF2B5EF4-FFF2-40B4-BE49-F238E27FC236}">
              <a16:creationId xmlns:a16="http://schemas.microsoft.com/office/drawing/2014/main" id="{B29FE1D8-7294-4148-B622-91DB68C9A67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1" name="Line 1">
          <a:extLst>
            <a:ext uri="{FF2B5EF4-FFF2-40B4-BE49-F238E27FC236}">
              <a16:creationId xmlns:a16="http://schemas.microsoft.com/office/drawing/2014/main" id="{3F10731C-D6BA-4E7B-AF21-136B0254B8B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2" name="Line 1">
          <a:extLst>
            <a:ext uri="{FF2B5EF4-FFF2-40B4-BE49-F238E27FC236}">
              <a16:creationId xmlns:a16="http://schemas.microsoft.com/office/drawing/2014/main" id="{6090FBA3-7274-44E2-9A4F-D8A35E7B3C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" name="Line 1">
          <a:extLst>
            <a:ext uri="{FF2B5EF4-FFF2-40B4-BE49-F238E27FC236}">
              <a16:creationId xmlns:a16="http://schemas.microsoft.com/office/drawing/2014/main" id="{7B7255B8-3273-4E8B-8E70-0B26E02FF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" name="Line 1">
          <a:extLst>
            <a:ext uri="{FF2B5EF4-FFF2-40B4-BE49-F238E27FC236}">
              <a16:creationId xmlns:a16="http://schemas.microsoft.com/office/drawing/2014/main" id="{0BF1B03D-58D3-4742-A089-531941B15A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5" name="Line 1">
          <a:extLst>
            <a:ext uri="{FF2B5EF4-FFF2-40B4-BE49-F238E27FC236}">
              <a16:creationId xmlns:a16="http://schemas.microsoft.com/office/drawing/2014/main" id="{DF11C7B7-B51C-42BF-BCAE-0EA7E32D204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" name="Line 1">
          <a:extLst>
            <a:ext uri="{FF2B5EF4-FFF2-40B4-BE49-F238E27FC236}">
              <a16:creationId xmlns:a16="http://schemas.microsoft.com/office/drawing/2014/main" id="{B7AFD520-1EE9-45A4-9C22-F3036E0BB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" name="Line 1">
          <a:extLst>
            <a:ext uri="{FF2B5EF4-FFF2-40B4-BE49-F238E27FC236}">
              <a16:creationId xmlns:a16="http://schemas.microsoft.com/office/drawing/2014/main" id="{649EC93A-1583-4A80-8EC5-BA1E1B57727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" name="Line 1">
          <a:extLst>
            <a:ext uri="{FF2B5EF4-FFF2-40B4-BE49-F238E27FC236}">
              <a16:creationId xmlns:a16="http://schemas.microsoft.com/office/drawing/2014/main" id="{AF996E75-6B9F-4B08-90D7-F6F3500D8BC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" name="Line 1">
          <a:extLst>
            <a:ext uri="{FF2B5EF4-FFF2-40B4-BE49-F238E27FC236}">
              <a16:creationId xmlns:a16="http://schemas.microsoft.com/office/drawing/2014/main" id="{366CC0B7-F196-4E7D-8759-819E0475A2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" name="Line 1">
          <a:extLst>
            <a:ext uri="{FF2B5EF4-FFF2-40B4-BE49-F238E27FC236}">
              <a16:creationId xmlns:a16="http://schemas.microsoft.com/office/drawing/2014/main" id="{B6272DEC-24F2-45D3-9D66-0FBBE0E134E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" name="Line 1">
          <a:extLst>
            <a:ext uri="{FF2B5EF4-FFF2-40B4-BE49-F238E27FC236}">
              <a16:creationId xmlns:a16="http://schemas.microsoft.com/office/drawing/2014/main" id="{02603E0F-7539-41AC-9BE4-0F7F671C60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" name="Line 1">
          <a:extLst>
            <a:ext uri="{FF2B5EF4-FFF2-40B4-BE49-F238E27FC236}">
              <a16:creationId xmlns:a16="http://schemas.microsoft.com/office/drawing/2014/main" id="{72579FC9-82B4-42C3-9E6F-126496D494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" name="Line 1">
          <a:extLst>
            <a:ext uri="{FF2B5EF4-FFF2-40B4-BE49-F238E27FC236}">
              <a16:creationId xmlns:a16="http://schemas.microsoft.com/office/drawing/2014/main" id="{6D09C2B1-EA86-4FBA-843B-6466E516F6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" name="Line 1">
          <a:extLst>
            <a:ext uri="{FF2B5EF4-FFF2-40B4-BE49-F238E27FC236}">
              <a16:creationId xmlns:a16="http://schemas.microsoft.com/office/drawing/2014/main" id="{776E08B3-14C9-43A3-B380-962F34E7D8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" name="Line 1">
          <a:extLst>
            <a:ext uri="{FF2B5EF4-FFF2-40B4-BE49-F238E27FC236}">
              <a16:creationId xmlns:a16="http://schemas.microsoft.com/office/drawing/2014/main" id="{FB3DA95C-86D2-415D-B8FA-65FBB0755B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62E4B699-AEDD-4C51-A275-E561A2153A8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" name="Line 1">
          <a:extLst>
            <a:ext uri="{FF2B5EF4-FFF2-40B4-BE49-F238E27FC236}">
              <a16:creationId xmlns:a16="http://schemas.microsoft.com/office/drawing/2014/main" id="{647136C2-BEBB-4857-91A2-CA0948A11A4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" name="Line 1">
          <a:extLst>
            <a:ext uri="{FF2B5EF4-FFF2-40B4-BE49-F238E27FC236}">
              <a16:creationId xmlns:a16="http://schemas.microsoft.com/office/drawing/2014/main" id="{75D32755-B699-485D-8546-19B3DB2C526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" name="Line 1">
          <a:extLst>
            <a:ext uri="{FF2B5EF4-FFF2-40B4-BE49-F238E27FC236}">
              <a16:creationId xmlns:a16="http://schemas.microsoft.com/office/drawing/2014/main" id="{48F01F76-C53B-4989-BB8B-D991CA07164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" name="Line 1">
          <a:extLst>
            <a:ext uri="{FF2B5EF4-FFF2-40B4-BE49-F238E27FC236}">
              <a16:creationId xmlns:a16="http://schemas.microsoft.com/office/drawing/2014/main" id="{4A64D552-F42E-4AC5-A6BD-DDAB582DE6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" name="Line 1">
          <a:extLst>
            <a:ext uri="{FF2B5EF4-FFF2-40B4-BE49-F238E27FC236}">
              <a16:creationId xmlns:a16="http://schemas.microsoft.com/office/drawing/2014/main" id="{7DBCD624-473C-4B47-BE35-4523B4EC3A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" name="Line 1">
          <a:extLst>
            <a:ext uri="{FF2B5EF4-FFF2-40B4-BE49-F238E27FC236}">
              <a16:creationId xmlns:a16="http://schemas.microsoft.com/office/drawing/2014/main" id="{540C6EAF-A613-4FDB-A3CB-63BD55EBB41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" name="Line 1">
          <a:extLst>
            <a:ext uri="{FF2B5EF4-FFF2-40B4-BE49-F238E27FC236}">
              <a16:creationId xmlns:a16="http://schemas.microsoft.com/office/drawing/2014/main" id="{81ED9ED4-8D09-4BE1-9BA9-CE66246936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" name="Line 1">
          <a:extLst>
            <a:ext uri="{FF2B5EF4-FFF2-40B4-BE49-F238E27FC236}">
              <a16:creationId xmlns:a16="http://schemas.microsoft.com/office/drawing/2014/main" id="{2E4F8358-5DE1-4C8D-9486-725E2525007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" name="Line 1">
          <a:extLst>
            <a:ext uri="{FF2B5EF4-FFF2-40B4-BE49-F238E27FC236}">
              <a16:creationId xmlns:a16="http://schemas.microsoft.com/office/drawing/2014/main" id="{C1073DBC-E35B-427B-A418-62451792ED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" name="Line 1">
          <a:extLst>
            <a:ext uri="{FF2B5EF4-FFF2-40B4-BE49-F238E27FC236}">
              <a16:creationId xmlns:a16="http://schemas.microsoft.com/office/drawing/2014/main" id="{3201E1C6-5376-46D8-A267-F485DC5516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" name="Line 1">
          <a:extLst>
            <a:ext uri="{FF2B5EF4-FFF2-40B4-BE49-F238E27FC236}">
              <a16:creationId xmlns:a16="http://schemas.microsoft.com/office/drawing/2014/main" id="{90B8F028-04A2-480F-809F-0200FB8B9D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" name="Line 1">
          <a:extLst>
            <a:ext uri="{FF2B5EF4-FFF2-40B4-BE49-F238E27FC236}">
              <a16:creationId xmlns:a16="http://schemas.microsoft.com/office/drawing/2014/main" id="{E1E74BCE-CE80-42BE-B31A-10578A42F8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" name="Line 1">
          <a:extLst>
            <a:ext uri="{FF2B5EF4-FFF2-40B4-BE49-F238E27FC236}">
              <a16:creationId xmlns:a16="http://schemas.microsoft.com/office/drawing/2014/main" id="{CC71140B-635A-42A2-81A6-9D82065AC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" name="Line 1">
          <a:extLst>
            <a:ext uri="{FF2B5EF4-FFF2-40B4-BE49-F238E27FC236}">
              <a16:creationId xmlns:a16="http://schemas.microsoft.com/office/drawing/2014/main" id="{92E18240-084C-4067-A517-13B5697929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1" name="Line 1">
          <a:extLst>
            <a:ext uri="{FF2B5EF4-FFF2-40B4-BE49-F238E27FC236}">
              <a16:creationId xmlns:a16="http://schemas.microsoft.com/office/drawing/2014/main" id="{AC57AA02-68FD-407B-802D-4294ABFD5E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2" name="Line 1">
          <a:extLst>
            <a:ext uri="{FF2B5EF4-FFF2-40B4-BE49-F238E27FC236}">
              <a16:creationId xmlns:a16="http://schemas.microsoft.com/office/drawing/2014/main" id="{14405F11-9BA2-4BA3-888D-5370493239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" name="Line 1">
          <a:extLst>
            <a:ext uri="{FF2B5EF4-FFF2-40B4-BE49-F238E27FC236}">
              <a16:creationId xmlns:a16="http://schemas.microsoft.com/office/drawing/2014/main" id="{70DD958D-7B4C-42DD-8ECB-939BE4CF6B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" name="Line 1">
          <a:extLst>
            <a:ext uri="{FF2B5EF4-FFF2-40B4-BE49-F238E27FC236}">
              <a16:creationId xmlns:a16="http://schemas.microsoft.com/office/drawing/2014/main" id="{AFE14311-A575-4A60-AD15-956DFEBE7C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5" name="Line 1">
          <a:extLst>
            <a:ext uri="{FF2B5EF4-FFF2-40B4-BE49-F238E27FC236}">
              <a16:creationId xmlns:a16="http://schemas.microsoft.com/office/drawing/2014/main" id="{34C8B09A-9803-4563-B88A-A70FC22889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6" name="Line 1">
          <a:extLst>
            <a:ext uri="{FF2B5EF4-FFF2-40B4-BE49-F238E27FC236}">
              <a16:creationId xmlns:a16="http://schemas.microsoft.com/office/drawing/2014/main" id="{DEE74D81-DAE4-4623-9C81-5CB15259685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7" name="Line 1">
          <a:extLst>
            <a:ext uri="{FF2B5EF4-FFF2-40B4-BE49-F238E27FC236}">
              <a16:creationId xmlns:a16="http://schemas.microsoft.com/office/drawing/2014/main" id="{649C4CE0-0BC6-4C65-98DE-2B67C5708D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8CE3A32A-9CBC-4E31-B702-2D5B165A468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9" name="Line 1">
          <a:extLst>
            <a:ext uri="{FF2B5EF4-FFF2-40B4-BE49-F238E27FC236}">
              <a16:creationId xmlns:a16="http://schemas.microsoft.com/office/drawing/2014/main" id="{1284B485-67A7-46EA-AB6E-3F93886B54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0" name="Line 1">
          <a:extLst>
            <a:ext uri="{FF2B5EF4-FFF2-40B4-BE49-F238E27FC236}">
              <a16:creationId xmlns:a16="http://schemas.microsoft.com/office/drawing/2014/main" id="{4507BAEE-6DEB-49EA-81A0-87CF93FDE4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1" name="Line 1">
          <a:extLst>
            <a:ext uri="{FF2B5EF4-FFF2-40B4-BE49-F238E27FC236}">
              <a16:creationId xmlns:a16="http://schemas.microsoft.com/office/drawing/2014/main" id="{46BEB0C6-35BE-454A-83D8-DE84FB26DB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2" name="Line 1">
          <a:extLst>
            <a:ext uri="{FF2B5EF4-FFF2-40B4-BE49-F238E27FC236}">
              <a16:creationId xmlns:a16="http://schemas.microsoft.com/office/drawing/2014/main" id="{8AF405C0-88ED-4695-95D7-143296B336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3" name="Line 1">
          <a:extLst>
            <a:ext uri="{FF2B5EF4-FFF2-40B4-BE49-F238E27FC236}">
              <a16:creationId xmlns:a16="http://schemas.microsoft.com/office/drawing/2014/main" id="{E90BC288-72A1-4DFB-8861-13B17ECA800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4" name="Line 1">
          <a:extLst>
            <a:ext uri="{FF2B5EF4-FFF2-40B4-BE49-F238E27FC236}">
              <a16:creationId xmlns:a16="http://schemas.microsoft.com/office/drawing/2014/main" id="{79D41C9B-5EF3-48D4-9C9E-C2475D4455B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5" name="Line 1">
          <a:extLst>
            <a:ext uri="{FF2B5EF4-FFF2-40B4-BE49-F238E27FC236}">
              <a16:creationId xmlns:a16="http://schemas.microsoft.com/office/drawing/2014/main" id="{9F0871F2-4C49-46FB-89EE-1FB4B91297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6" name="Line 1">
          <a:extLst>
            <a:ext uri="{FF2B5EF4-FFF2-40B4-BE49-F238E27FC236}">
              <a16:creationId xmlns:a16="http://schemas.microsoft.com/office/drawing/2014/main" id="{286697CC-E74F-4D95-B1D7-B6CEA2C68FE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7" name="Line 1">
          <a:extLst>
            <a:ext uri="{FF2B5EF4-FFF2-40B4-BE49-F238E27FC236}">
              <a16:creationId xmlns:a16="http://schemas.microsoft.com/office/drawing/2014/main" id="{A8085F2F-551E-4579-8F92-79D034CB14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8" name="Line 1">
          <a:extLst>
            <a:ext uri="{FF2B5EF4-FFF2-40B4-BE49-F238E27FC236}">
              <a16:creationId xmlns:a16="http://schemas.microsoft.com/office/drawing/2014/main" id="{124B409A-DA5C-4313-8DD8-371DCBEFDD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9" name="Line 1">
          <a:extLst>
            <a:ext uri="{FF2B5EF4-FFF2-40B4-BE49-F238E27FC236}">
              <a16:creationId xmlns:a16="http://schemas.microsoft.com/office/drawing/2014/main" id="{C6CE2BFC-A4E7-4ED9-8DDB-88913AAF57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0" name="Line 1">
          <a:extLst>
            <a:ext uri="{FF2B5EF4-FFF2-40B4-BE49-F238E27FC236}">
              <a16:creationId xmlns:a16="http://schemas.microsoft.com/office/drawing/2014/main" id="{3D6646FC-0A66-454D-9381-6EB23ED3FF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1" name="Line 1">
          <a:extLst>
            <a:ext uri="{FF2B5EF4-FFF2-40B4-BE49-F238E27FC236}">
              <a16:creationId xmlns:a16="http://schemas.microsoft.com/office/drawing/2014/main" id="{1DAED08E-D33F-4945-AA98-7727320B90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2" name="Line 1">
          <a:extLst>
            <a:ext uri="{FF2B5EF4-FFF2-40B4-BE49-F238E27FC236}">
              <a16:creationId xmlns:a16="http://schemas.microsoft.com/office/drawing/2014/main" id="{77B67A2F-33F4-4B83-9F00-311F0DC00A1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3" name="Line 1">
          <a:extLst>
            <a:ext uri="{FF2B5EF4-FFF2-40B4-BE49-F238E27FC236}">
              <a16:creationId xmlns:a16="http://schemas.microsoft.com/office/drawing/2014/main" id="{F9EF17E4-B951-4C02-A534-014D3A80C3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4" name="Line 1">
          <a:extLst>
            <a:ext uri="{FF2B5EF4-FFF2-40B4-BE49-F238E27FC236}">
              <a16:creationId xmlns:a16="http://schemas.microsoft.com/office/drawing/2014/main" id="{8287E52C-4EFB-4E91-AB2C-BA1D2BDB0F6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5" name="Line 1">
          <a:extLst>
            <a:ext uri="{FF2B5EF4-FFF2-40B4-BE49-F238E27FC236}">
              <a16:creationId xmlns:a16="http://schemas.microsoft.com/office/drawing/2014/main" id="{6E0971AB-7B0D-4D69-82BE-B48C8BFA9D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6" name="Line 1">
          <a:extLst>
            <a:ext uri="{FF2B5EF4-FFF2-40B4-BE49-F238E27FC236}">
              <a16:creationId xmlns:a16="http://schemas.microsoft.com/office/drawing/2014/main" id="{AA029161-AD56-47EC-BB2F-E9895A8603A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" name="Line 1">
          <a:extLst>
            <a:ext uri="{FF2B5EF4-FFF2-40B4-BE49-F238E27FC236}">
              <a16:creationId xmlns:a16="http://schemas.microsoft.com/office/drawing/2014/main" id="{389B2A5A-C889-4DEB-8A18-E873844C73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" name="Line 1">
          <a:extLst>
            <a:ext uri="{FF2B5EF4-FFF2-40B4-BE49-F238E27FC236}">
              <a16:creationId xmlns:a16="http://schemas.microsoft.com/office/drawing/2014/main" id="{2BCC3A93-CD51-40FF-95A1-C2D83E9CB1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" name="Line 1">
          <a:extLst>
            <a:ext uri="{FF2B5EF4-FFF2-40B4-BE49-F238E27FC236}">
              <a16:creationId xmlns:a16="http://schemas.microsoft.com/office/drawing/2014/main" id="{83307948-59CA-418C-B852-ADAE0B4F3D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B37C1F58-2A6E-45F7-B076-1BDB78E5076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1" name="Line 1">
          <a:extLst>
            <a:ext uri="{FF2B5EF4-FFF2-40B4-BE49-F238E27FC236}">
              <a16:creationId xmlns:a16="http://schemas.microsoft.com/office/drawing/2014/main" id="{F2318EAF-AE91-4393-9944-948A6D84C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2" name="Line 1">
          <a:extLst>
            <a:ext uri="{FF2B5EF4-FFF2-40B4-BE49-F238E27FC236}">
              <a16:creationId xmlns:a16="http://schemas.microsoft.com/office/drawing/2014/main" id="{0D0FA338-459D-44C2-B9EC-B4C1E5BF052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" name="Line 1">
          <a:extLst>
            <a:ext uri="{FF2B5EF4-FFF2-40B4-BE49-F238E27FC236}">
              <a16:creationId xmlns:a16="http://schemas.microsoft.com/office/drawing/2014/main" id="{3ED6D1F2-03F0-4A20-B9E0-C4C6FE9CC2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" name="Line 1">
          <a:extLst>
            <a:ext uri="{FF2B5EF4-FFF2-40B4-BE49-F238E27FC236}">
              <a16:creationId xmlns:a16="http://schemas.microsoft.com/office/drawing/2014/main" id="{F250C110-609D-4DB9-9C2B-AE4BE48174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5" name="Line 1">
          <a:extLst>
            <a:ext uri="{FF2B5EF4-FFF2-40B4-BE49-F238E27FC236}">
              <a16:creationId xmlns:a16="http://schemas.microsoft.com/office/drawing/2014/main" id="{D8A7093A-0CD6-469B-984B-D48E393068F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6" name="Line 1">
          <a:extLst>
            <a:ext uri="{FF2B5EF4-FFF2-40B4-BE49-F238E27FC236}">
              <a16:creationId xmlns:a16="http://schemas.microsoft.com/office/drawing/2014/main" id="{7910874B-4335-4AB7-BA3C-ED0C431003F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7" name="Line 1">
          <a:extLst>
            <a:ext uri="{FF2B5EF4-FFF2-40B4-BE49-F238E27FC236}">
              <a16:creationId xmlns:a16="http://schemas.microsoft.com/office/drawing/2014/main" id="{42C6B954-ED76-47C8-809C-3AD9CCC79FE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8" name="Line 1">
          <a:extLst>
            <a:ext uri="{FF2B5EF4-FFF2-40B4-BE49-F238E27FC236}">
              <a16:creationId xmlns:a16="http://schemas.microsoft.com/office/drawing/2014/main" id="{773EC97F-2555-4DA7-86AB-5DB9C67938B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9" name="Line 1">
          <a:extLst>
            <a:ext uri="{FF2B5EF4-FFF2-40B4-BE49-F238E27FC236}">
              <a16:creationId xmlns:a16="http://schemas.microsoft.com/office/drawing/2014/main" id="{61E7F7EA-48BE-4DA1-A8DD-600F7B8EC4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0" name="Line 1">
          <a:extLst>
            <a:ext uri="{FF2B5EF4-FFF2-40B4-BE49-F238E27FC236}">
              <a16:creationId xmlns:a16="http://schemas.microsoft.com/office/drawing/2014/main" id="{D418A642-3EB8-4AB6-B660-F124D99901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1" name="Line 1">
          <a:extLst>
            <a:ext uri="{FF2B5EF4-FFF2-40B4-BE49-F238E27FC236}">
              <a16:creationId xmlns:a16="http://schemas.microsoft.com/office/drawing/2014/main" id="{3A64E019-6CCB-4952-A377-B7D070F370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2" name="Line 1">
          <a:extLst>
            <a:ext uri="{FF2B5EF4-FFF2-40B4-BE49-F238E27FC236}">
              <a16:creationId xmlns:a16="http://schemas.microsoft.com/office/drawing/2014/main" id="{F32441FC-02E3-4F4A-B80A-7C62F0670C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3" name="Line 1">
          <a:extLst>
            <a:ext uri="{FF2B5EF4-FFF2-40B4-BE49-F238E27FC236}">
              <a16:creationId xmlns:a16="http://schemas.microsoft.com/office/drawing/2014/main" id="{DB0E18A6-3E88-4CCD-97F7-A4A5D196EE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4" name="Line 1">
          <a:extLst>
            <a:ext uri="{FF2B5EF4-FFF2-40B4-BE49-F238E27FC236}">
              <a16:creationId xmlns:a16="http://schemas.microsoft.com/office/drawing/2014/main" id="{EBA91081-3A46-498E-BA8A-12AAC01CD71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5" name="Line 1">
          <a:extLst>
            <a:ext uri="{FF2B5EF4-FFF2-40B4-BE49-F238E27FC236}">
              <a16:creationId xmlns:a16="http://schemas.microsoft.com/office/drawing/2014/main" id="{D585A433-A3A0-4199-ADA7-C0D5B48EC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6" name="Line 1">
          <a:extLst>
            <a:ext uri="{FF2B5EF4-FFF2-40B4-BE49-F238E27FC236}">
              <a16:creationId xmlns:a16="http://schemas.microsoft.com/office/drawing/2014/main" id="{38EE692B-144E-4EB8-8523-4C4225309B6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7" name="Line 1">
          <a:extLst>
            <a:ext uri="{FF2B5EF4-FFF2-40B4-BE49-F238E27FC236}">
              <a16:creationId xmlns:a16="http://schemas.microsoft.com/office/drawing/2014/main" id="{F6E85CBF-01B4-448E-95E2-2BA46EFA5D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8" name="Line 1">
          <a:extLst>
            <a:ext uri="{FF2B5EF4-FFF2-40B4-BE49-F238E27FC236}">
              <a16:creationId xmlns:a16="http://schemas.microsoft.com/office/drawing/2014/main" id="{592ECC90-AC6C-4411-972B-3165756DAC9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9" name="Line 1">
          <a:extLst>
            <a:ext uri="{FF2B5EF4-FFF2-40B4-BE49-F238E27FC236}">
              <a16:creationId xmlns:a16="http://schemas.microsoft.com/office/drawing/2014/main" id="{05A6FB04-637F-4066-85BF-E4D66D3B95F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0" name="Line 1">
          <a:extLst>
            <a:ext uri="{FF2B5EF4-FFF2-40B4-BE49-F238E27FC236}">
              <a16:creationId xmlns:a16="http://schemas.microsoft.com/office/drawing/2014/main" id="{7F4E9356-DDA5-4FA4-B6E2-A3CEE639E6A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1" name="Line 1">
          <a:extLst>
            <a:ext uri="{FF2B5EF4-FFF2-40B4-BE49-F238E27FC236}">
              <a16:creationId xmlns:a16="http://schemas.microsoft.com/office/drawing/2014/main" id="{D4A8C4BC-2568-44BF-9A7E-0A581CEFB32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EEA4981F-DBF8-41B2-89F2-4235CDA3B2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3" name="Line 1">
          <a:extLst>
            <a:ext uri="{FF2B5EF4-FFF2-40B4-BE49-F238E27FC236}">
              <a16:creationId xmlns:a16="http://schemas.microsoft.com/office/drawing/2014/main" id="{E1C471DB-16ED-411F-847F-4FD86D54CE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4" name="Line 1">
          <a:extLst>
            <a:ext uri="{FF2B5EF4-FFF2-40B4-BE49-F238E27FC236}">
              <a16:creationId xmlns:a16="http://schemas.microsoft.com/office/drawing/2014/main" id="{0BBF2C82-6660-47EE-8CDA-AD03B9563EE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5" name="Line 1">
          <a:extLst>
            <a:ext uri="{FF2B5EF4-FFF2-40B4-BE49-F238E27FC236}">
              <a16:creationId xmlns:a16="http://schemas.microsoft.com/office/drawing/2014/main" id="{DDFE046E-3D5A-4F7D-AEA7-560EFEB2036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6" name="Line 1">
          <a:extLst>
            <a:ext uri="{FF2B5EF4-FFF2-40B4-BE49-F238E27FC236}">
              <a16:creationId xmlns:a16="http://schemas.microsoft.com/office/drawing/2014/main" id="{A3B160AE-5C3E-408C-9395-BE827E742A0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7" name="Line 1">
          <a:extLst>
            <a:ext uri="{FF2B5EF4-FFF2-40B4-BE49-F238E27FC236}">
              <a16:creationId xmlns:a16="http://schemas.microsoft.com/office/drawing/2014/main" id="{DE40F0BD-906A-405B-A9D9-FE6D07F69F7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8" name="Line 1">
          <a:extLst>
            <a:ext uri="{FF2B5EF4-FFF2-40B4-BE49-F238E27FC236}">
              <a16:creationId xmlns:a16="http://schemas.microsoft.com/office/drawing/2014/main" id="{B46C49E2-7E84-4851-B117-0E0D74B6C5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9" name="Line 1">
          <a:extLst>
            <a:ext uri="{FF2B5EF4-FFF2-40B4-BE49-F238E27FC236}">
              <a16:creationId xmlns:a16="http://schemas.microsoft.com/office/drawing/2014/main" id="{3774DD5A-456A-4F2A-89FC-8A71B72A489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0" name="Line 1">
          <a:extLst>
            <a:ext uri="{FF2B5EF4-FFF2-40B4-BE49-F238E27FC236}">
              <a16:creationId xmlns:a16="http://schemas.microsoft.com/office/drawing/2014/main" id="{82E464D9-3A1C-48D8-A2E1-607F291045E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1" name="Line 1">
          <a:extLst>
            <a:ext uri="{FF2B5EF4-FFF2-40B4-BE49-F238E27FC236}">
              <a16:creationId xmlns:a16="http://schemas.microsoft.com/office/drawing/2014/main" id="{8DF4064F-9A49-4425-9789-3379089751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2" name="Line 1">
          <a:extLst>
            <a:ext uri="{FF2B5EF4-FFF2-40B4-BE49-F238E27FC236}">
              <a16:creationId xmlns:a16="http://schemas.microsoft.com/office/drawing/2014/main" id="{E9539294-091A-47B7-BA3F-4E3C5B2D88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3" name="Line 1">
          <a:extLst>
            <a:ext uri="{FF2B5EF4-FFF2-40B4-BE49-F238E27FC236}">
              <a16:creationId xmlns:a16="http://schemas.microsoft.com/office/drawing/2014/main" id="{0101E24A-EFF2-4982-84CF-EC9F13B188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4" name="Line 1">
          <a:extLst>
            <a:ext uri="{FF2B5EF4-FFF2-40B4-BE49-F238E27FC236}">
              <a16:creationId xmlns:a16="http://schemas.microsoft.com/office/drawing/2014/main" id="{A4DB273A-73EA-4042-BB6F-45351A23C49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5" name="Line 1">
          <a:extLst>
            <a:ext uri="{FF2B5EF4-FFF2-40B4-BE49-F238E27FC236}">
              <a16:creationId xmlns:a16="http://schemas.microsoft.com/office/drawing/2014/main" id="{3A71A533-5B6E-4469-8787-58860BE199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" name="Line 1">
          <a:extLst>
            <a:ext uri="{FF2B5EF4-FFF2-40B4-BE49-F238E27FC236}">
              <a16:creationId xmlns:a16="http://schemas.microsoft.com/office/drawing/2014/main" id="{AA3CBB42-63A8-47F8-8E58-0A3B69C7A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7" name="Line 1">
          <a:extLst>
            <a:ext uri="{FF2B5EF4-FFF2-40B4-BE49-F238E27FC236}">
              <a16:creationId xmlns:a16="http://schemas.microsoft.com/office/drawing/2014/main" id="{05CEBA06-F44E-4A60-9DA5-D8E2CC44C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8" name="Line 1">
          <a:extLst>
            <a:ext uri="{FF2B5EF4-FFF2-40B4-BE49-F238E27FC236}">
              <a16:creationId xmlns:a16="http://schemas.microsoft.com/office/drawing/2014/main" id="{8F7DD6DE-07C7-4D29-97C4-E77B3CAE9B5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" name="Line 1">
          <a:extLst>
            <a:ext uri="{FF2B5EF4-FFF2-40B4-BE49-F238E27FC236}">
              <a16:creationId xmlns:a16="http://schemas.microsoft.com/office/drawing/2014/main" id="{E37A700F-B209-4AB6-A136-C79698F6D0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0" name="Line 1">
          <a:extLst>
            <a:ext uri="{FF2B5EF4-FFF2-40B4-BE49-F238E27FC236}">
              <a16:creationId xmlns:a16="http://schemas.microsoft.com/office/drawing/2014/main" id="{FF07C222-E262-471F-BADF-015D758D4FA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1" name="Line 1">
          <a:extLst>
            <a:ext uri="{FF2B5EF4-FFF2-40B4-BE49-F238E27FC236}">
              <a16:creationId xmlns:a16="http://schemas.microsoft.com/office/drawing/2014/main" id="{87B3169C-D2F4-4A3D-BD11-BF3C79476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" name="Line 1">
          <a:extLst>
            <a:ext uri="{FF2B5EF4-FFF2-40B4-BE49-F238E27FC236}">
              <a16:creationId xmlns:a16="http://schemas.microsoft.com/office/drawing/2014/main" id="{CE5BE988-FB7A-4915-84BF-F0171D1D8A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3" name="Line 1">
          <a:extLst>
            <a:ext uri="{FF2B5EF4-FFF2-40B4-BE49-F238E27FC236}">
              <a16:creationId xmlns:a16="http://schemas.microsoft.com/office/drawing/2014/main" id="{03C959B4-EFC0-42F3-BE79-63FCF1B71F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5455CBEA-CCD7-4E8D-A8DD-A4274754E7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" name="Line 1">
          <a:extLst>
            <a:ext uri="{FF2B5EF4-FFF2-40B4-BE49-F238E27FC236}">
              <a16:creationId xmlns:a16="http://schemas.microsoft.com/office/drawing/2014/main" id="{54200369-CE5B-44A5-AF6A-B9C886CEA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6" name="Line 1">
          <a:extLst>
            <a:ext uri="{FF2B5EF4-FFF2-40B4-BE49-F238E27FC236}">
              <a16:creationId xmlns:a16="http://schemas.microsoft.com/office/drawing/2014/main" id="{BC8CD779-3E21-4448-B92B-5F95A6B3FB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7" name="Line 1">
          <a:extLst>
            <a:ext uri="{FF2B5EF4-FFF2-40B4-BE49-F238E27FC236}">
              <a16:creationId xmlns:a16="http://schemas.microsoft.com/office/drawing/2014/main" id="{7CC389D0-1A66-4C04-9F1E-22F11403F7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" name="Line 1">
          <a:extLst>
            <a:ext uri="{FF2B5EF4-FFF2-40B4-BE49-F238E27FC236}">
              <a16:creationId xmlns:a16="http://schemas.microsoft.com/office/drawing/2014/main" id="{A89DE2F3-63E5-44FA-9552-BD4BF952FB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" name="Line 1">
          <a:extLst>
            <a:ext uri="{FF2B5EF4-FFF2-40B4-BE49-F238E27FC236}">
              <a16:creationId xmlns:a16="http://schemas.microsoft.com/office/drawing/2014/main" id="{6BE565F4-AFBE-4900-B780-3FD12F7BB7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" name="Line 1">
          <a:extLst>
            <a:ext uri="{FF2B5EF4-FFF2-40B4-BE49-F238E27FC236}">
              <a16:creationId xmlns:a16="http://schemas.microsoft.com/office/drawing/2014/main" id="{88E0497E-AFB9-473E-958E-F73B6787CC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" name="Line 1">
          <a:extLst>
            <a:ext uri="{FF2B5EF4-FFF2-40B4-BE49-F238E27FC236}">
              <a16:creationId xmlns:a16="http://schemas.microsoft.com/office/drawing/2014/main" id="{BCC8D8BA-9700-4776-BCA6-CB34BABE48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" name="Line 1">
          <a:extLst>
            <a:ext uri="{FF2B5EF4-FFF2-40B4-BE49-F238E27FC236}">
              <a16:creationId xmlns:a16="http://schemas.microsoft.com/office/drawing/2014/main" id="{DB1E38A8-C41F-41CB-9D7D-9FFAF85E82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" name="Line 1">
          <a:extLst>
            <a:ext uri="{FF2B5EF4-FFF2-40B4-BE49-F238E27FC236}">
              <a16:creationId xmlns:a16="http://schemas.microsoft.com/office/drawing/2014/main" id="{B67D8867-ACAB-4ED7-94B9-DB1F82825B3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" name="Line 1">
          <a:extLst>
            <a:ext uri="{FF2B5EF4-FFF2-40B4-BE49-F238E27FC236}">
              <a16:creationId xmlns:a16="http://schemas.microsoft.com/office/drawing/2014/main" id="{FFD1F76F-FD8D-4B94-89D3-19E0A33DA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" name="Line 1">
          <a:extLst>
            <a:ext uri="{FF2B5EF4-FFF2-40B4-BE49-F238E27FC236}">
              <a16:creationId xmlns:a16="http://schemas.microsoft.com/office/drawing/2014/main" id="{DECDA0FA-E45F-4AC9-AFB8-7EE3FE3A96D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" name="Line 1">
          <a:extLst>
            <a:ext uri="{FF2B5EF4-FFF2-40B4-BE49-F238E27FC236}">
              <a16:creationId xmlns:a16="http://schemas.microsoft.com/office/drawing/2014/main" id="{CCDD0B9A-3971-4BE6-A644-00CEF562D4E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" name="Line 1">
          <a:extLst>
            <a:ext uri="{FF2B5EF4-FFF2-40B4-BE49-F238E27FC236}">
              <a16:creationId xmlns:a16="http://schemas.microsoft.com/office/drawing/2014/main" id="{9491361A-4729-4FE8-B80B-175ECEFC512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8" name="Line 1">
          <a:extLst>
            <a:ext uri="{FF2B5EF4-FFF2-40B4-BE49-F238E27FC236}">
              <a16:creationId xmlns:a16="http://schemas.microsoft.com/office/drawing/2014/main" id="{CDDEA56C-FEA8-455A-84FB-35D601FE0D1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9" name="Line 1">
          <a:extLst>
            <a:ext uri="{FF2B5EF4-FFF2-40B4-BE49-F238E27FC236}">
              <a16:creationId xmlns:a16="http://schemas.microsoft.com/office/drawing/2014/main" id="{3442CDB8-3063-4FC4-93F3-759DC5ABF6F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" name="Line 1">
          <a:extLst>
            <a:ext uri="{FF2B5EF4-FFF2-40B4-BE49-F238E27FC236}">
              <a16:creationId xmlns:a16="http://schemas.microsoft.com/office/drawing/2014/main" id="{561CEA7F-2319-4B03-BBCC-781619F9B7A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" name="Line 1">
          <a:extLst>
            <a:ext uri="{FF2B5EF4-FFF2-40B4-BE49-F238E27FC236}">
              <a16:creationId xmlns:a16="http://schemas.microsoft.com/office/drawing/2014/main" id="{3FED4298-4923-4026-88B4-19EFC719A1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" name="Line 1">
          <a:extLst>
            <a:ext uri="{FF2B5EF4-FFF2-40B4-BE49-F238E27FC236}">
              <a16:creationId xmlns:a16="http://schemas.microsoft.com/office/drawing/2014/main" id="{575D689A-63EC-4ED7-80B6-F34195FA78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" name="Line 1">
          <a:extLst>
            <a:ext uri="{FF2B5EF4-FFF2-40B4-BE49-F238E27FC236}">
              <a16:creationId xmlns:a16="http://schemas.microsoft.com/office/drawing/2014/main" id="{8985F295-11DE-48BB-886A-8C1F3E187E0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4" name="Line 1">
          <a:extLst>
            <a:ext uri="{FF2B5EF4-FFF2-40B4-BE49-F238E27FC236}">
              <a16:creationId xmlns:a16="http://schemas.microsoft.com/office/drawing/2014/main" id="{C9B248E2-BE02-4102-A9DA-D0FF3DE1723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" name="Line 1">
          <a:extLst>
            <a:ext uri="{FF2B5EF4-FFF2-40B4-BE49-F238E27FC236}">
              <a16:creationId xmlns:a16="http://schemas.microsoft.com/office/drawing/2014/main" id="{B892559B-2639-4F34-B907-6F271F7913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7EB21215-CBB1-46A1-BB36-82934BEEE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" name="Line 1">
          <a:extLst>
            <a:ext uri="{FF2B5EF4-FFF2-40B4-BE49-F238E27FC236}">
              <a16:creationId xmlns:a16="http://schemas.microsoft.com/office/drawing/2014/main" id="{506D6BCE-9995-4541-BFD3-60AFFF74FE5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" name="Line 1">
          <a:extLst>
            <a:ext uri="{FF2B5EF4-FFF2-40B4-BE49-F238E27FC236}">
              <a16:creationId xmlns:a16="http://schemas.microsoft.com/office/drawing/2014/main" id="{3897A798-C707-4D98-BE38-6609DA64CF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" name="Line 1">
          <a:extLst>
            <a:ext uri="{FF2B5EF4-FFF2-40B4-BE49-F238E27FC236}">
              <a16:creationId xmlns:a16="http://schemas.microsoft.com/office/drawing/2014/main" id="{1F9C38C1-BF0C-47AD-96E2-6F3DE3FE85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" name="Line 1">
          <a:extLst>
            <a:ext uri="{FF2B5EF4-FFF2-40B4-BE49-F238E27FC236}">
              <a16:creationId xmlns:a16="http://schemas.microsoft.com/office/drawing/2014/main" id="{F6761926-DC49-448A-B10A-C3635CAF44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" name="Line 1">
          <a:extLst>
            <a:ext uri="{FF2B5EF4-FFF2-40B4-BE49-F238E27FC236}">
              <a16:creationId xmlns:a16="http://schemas.microsoft.com/office/drawing/2014/main" id="{F692621B-B526-4C42-9E3B-467D2963B33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" name="Line 1">
          <a:extLst>
            <a:ext uri="{FF2B5EF4-FFF2-40B4-BE49-F238E27FC236}">
              <a16:creationId xmlns:a16="http://schemas.microsoft.com/office/drawing/2014/main" id="{C9AFDBBC-267A-43CF-9802-2987DB9F40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" name="Line 1">
          <a:extLst>
            <a:ext uri="{FF2B5EF4-FFF2-40B4-BE49-F238E27FC236}">
              <a16:creationId xmlns:a16="http://schemas.microsoft.com/office/drawing/2014/main" id="{A241F334-2679-47F2-912D-16DD044197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" name="Line 1">
          <a:extLst>
            <a:ext uri="{FF2B5EF4-FFF2-40B4-BE49-F238E27FC236}">
              <a16:creationId xmlns:a16="http://schemas.microsoft.com/office/drawing/2014/main" id="{EC2C6EEB-73B7-4574-ACFC-B315194DF9B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" name="Line 1">
          <a:extLst>
            <a:ext uri="{FF2B5EF4-FFF2-40B4-BE49-F238E27FC236}">
              <a16:creationId xmlns:a16="http://schemas.microsoft.com/office/drawing/2014/main" id="{A88015E7-4A63-4780-81DC-77B4B53C76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" name="Line 1">
          <a:extLst>
            <a:ext uri="{FF2B5EF4-FFF2-40B4-BE49-F238E27FC236}">
              <a16:creationId xmlns:a16="http://schemas.microsoft.com/office/drawing/2014/main" id="{96048E73-1409-4D6A-8C31-B8CCC6EF69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" name="Line 1">
          <a:extLst>
            <a:ext uri="{FF2B5EF4-FFF2-40B4-BE49-F238E27FC236}">
              <a16:creationId xmlns:a16="http://schemas.microsoft.com/office/drawing/2014/main" id="{66D5E9B6-0A5A-4431-B829-2EC3BAD5E88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" name="Line 1">
          <a:extLst>
            <a:ext uri="{FF2B5EF4-FFF2-40B4-BE49-F238E27FC236}">
              <a16:creationId xmlns:a16="http://schemas.microsoft.com/office/drawing/2014/main" id="{C8CE79DF-104B-4232-BFBE-337EE161A0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" name="Line 1">
          <a:extLst>
            <a:ext uri="{FF2B5EF4-FFF2-40B4-BE49-F238E27FC236}">
              <a16:creationId xmlns:a16="http://schemas.microsoft.com/office/drawing/2014/main" id="{7009FC5A-C8FE-4A8F-9D7F-D249ECF32B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" name="Line 1">
          <a:extLst>
            <a:ext uri="{FF2B5EF4-FFF2-40B4-BE49-F238E27FC236}">
              <a16:creationId xmlns:a16="http://schemas.microsoft.com/office/drawing/2014/main" id="{EFC07377-D16B-46EC-AD9B-99132D7934D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" name="Line 1">
          <a:extLst>
            <a:ext uri="{FF2B5EF4-FFF2-40B4-BE49-F238E27FC236}">
              <a16:creationId xmlns:a16="http://schemas.microsoft.com/office/drawing/2014/main" id="{D5185B9A-BAD4-4525-9B94-24BB759C4A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" name="Line 1">
          <a:extLst>
            <a:ext uri="{FF2B5EF4-FFF2-40B4-BE49-F238E27FC236}">
              <a16:creationId xmlns:a16="http://schemas.microsoft.com/office/drawing/2014/main" id="{4AAA53C2-EEEC-4B91-8375-02FEFD0A5C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" name="Line 1">
          <a:extLst>
            <a:ext uri="{FF2B5EF4-FFF2-40B4-BE49-F238E27FC236}">
              <a16:creationId xmlns:a16="http://schemas.microsoft.com/office/drawing/2014/main" id="{88FD8C31-3148-4601-A2AE-0DC095B383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" name="Line 1">
          <a:extLst>
            <a:ext uri="{FF2B5EF4-FFF2-40B4-BE49-F238E27FC236}">
              <a16:creationId xmlns:a16="http://schemas.microsoft.com/office/drawing/2014/main" id="{E8365900-233C-4793-9AF0-6CAA1C7E5D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" name="Line 1">
          <a:extLst>
            <a:ext uri="{FF2B5EF4-FFF2-40B4-BE49-F238E27FC236}">
              <a16:creationId xmlns:a16="http://schemas.microsoft.com/office/drawing/2014/main" id="{B589459D-5AD8-4796-A757-4B95C31A713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" name="Line 1">
          <a:extLst>
            <a:ext uri="{FF2B5EF4-FFF2-40B4-BE49-F238E27FC236}">
              <a16:creationId xmlns:a16="http://schemas.microsoft.com/office/drawing/2014/main" id="{3153164D-2E5D-4612-9767-448A702A6C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" name="Line 1">
          <a:extLst>
            <a:ext uri="{FF2B5EF4-FFF2-40B4-BE49-F238E27FC236}">
              <a16:creationId xmlns:a16="http://schemas.microsoft.com/office/drawing/2014/main" id="{80DA90EE-487E-4D63-9BCD-3B35A93620D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D433BA54-5A4E-42EC-B4BB-A3C4A039DBD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9" name="Line 1">
          <a:extLst>
            <a:ext uri="{FF2B5EF4-FFF2-40B4-BE49-F238E27FC236}">
              <a16:creationId xmlns:a16="http://schemas.microsoft.com/office/drawing/2014/main" id="{6EB4EFB2-EB2E-4E33-81D2-44D69E7CBC1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" name="Line 1">
          <a:extLst>
            <a:ext uri="{FF2B5EF4-FFF2-40B4-BE49-F238E27FC236}">
              <a16:creationId xmlns:a16="http://schemas.microsoft.com/office/drawing/2014/main" id="{0891ECC7-21E6-4089-BBBD-DE352C2E45B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" name="Line 1">
          <a:extLst>
            <a:ext uri="{FF2B5EF4-FFF2-40B4-BE49-F238E27FC236}">
              <a16:creationId xmlns:a16="http://schemas.microsoft.com/office/drawing/2014/main" id="{C3228B08-AFC1-48CA-BA2F-643E01FDC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" name="Line 1">
          <a:extLst>
            <a:ext uri="{FF2B5EF4-FFF2-40B4-BE49-F238E27FC236}">
              <a16:creationId xmlns:a16="http://schemas.microsoft.com/office/drawing/2014/main" id="{574866A4-CB6C-4F4E-A23D-9ACF5C9932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" name="Line 1">
          <a:extLst>
            <a:ext uri="{FF2B5EF4-FFF2-40B4-BE49-F238E27FC236}">
              <a16:creationId xmlns:a16="http://schemas.microsoft.com/office/drawing/2014/main" id="{8A351D03-275C-43E1-916C-181AA0306A8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4" name="Line 1">
          <a:extLst>
            <a:ext uri="{FF2B5EF4-FFF2-40B4-BE49-F238E27FC236}">
              <a16:creationId xmlns:a16="http://schemas.microsoft.com/office/drawing/2014/main" id="{A58B0C81-E3F3-4DFA-BC92-048ACFE091E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" name="Line 1">
          <a:extLst>
            <a:ext uri="{FF2B5EF4-FFF2-40B4-BE49-F238E27FC236}">
              <a16:creationId xmlns:a16="http://schemas.microsoft.com/office/drawing/2014/main" id="{3612F1AB-BA8B-429F-B373-74D0D29D81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" name="Line 1">
          <a:extLst>
            <a:ext uri="{FF2B5EF4-FFF2-40B4-BE49-F238E27FC236}">
              <a16:creationId xmlns:a16="http://schemas.microsoft.com/office/drawing/2014/main" id="{923B0967-5511-422B-AE04-7B3AE7FFFC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" name="Line 1">
          <a:extLst>
            <a:ext uri="{FF2B5EF4-FFF2-40B4-BE49-F238E27FC236}">
              <a16:creationId xmlns:a16="http://schemas.microsoft.com/office/drawing/2014/main" id="{7844B1B2-94DD-4535-B5D9-AA09902DF82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" name="Line 1">
          <a:extLst>
            <a:ext uri="{FF2B5EF4-FFF2-40B4-BE49-F238E27FC236}">
              <a16:creationId xmlns:a16="http://schemas.microsoft.com/office/drawing/2014/main" id="{C3412D01-421B-4E1B-9432-FA5AE70E75E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" name="Line 1">
          <a:extLst>
            <a:ext uri="{FF2B5EF4-FFF2-40B4-BE49-F238E27FC236}">
              <a16:creationId xmlns:a16="http://schemas.microsoft.com/office/drawing/2014/main" id="{E6ACD374-C313-4A10-B823-E0EA7A1D46B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" name="Line 1">
          <a:extLst>
            <a:ext uri="{FF2B5EF4-FFF2-40B4-BE49-F238E27FC236}">
              <a16:creationId xmlns:a16="http://schemas.microsoft.com/office/drawing/2014/main" id="{21557EA0-FBE0-46E1-8AC5-B2557A2993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" name="Line 1">
          <a:extLst>
            <a:ext uri="{FF2B5EF4-FFF2-40B4-BE49-F238E27FC236}">
              <a16:creationId xmlns:a16="http://schemas.microsoft.com/office/drawing/2014/main" id="{2FBBB3AF-4C8F-4FE5-8E06-C2C2D6F57A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" name="Line 1">
          <a:extLst>
            <a:ext uri="{FF2B5EF4-FFF2-40B4-BE49-F238E27FC236}">
              <a16:creationId xmlns:a16="http://schemas.microsoft.com/office/drawing/2014/main" id="{8B1CB5FA-D4AE-426E-B038-A1E3A40DA66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" name="Line 1">
          <a:extLst>
            <a:ext uri="{FF2B5EF4-FFF2-40B4-BE49-F238E27FC236}">
              <a16:creationId xmlns:a16="http://schemas.microsoft.com/office/drawing/2014/main" id="{58A11F78-59DB-4CBE-A9DC-07967CB69B9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" name="Line 1">
          <a:extLst>
            <a:ext uri="{FF2B5EF4-FFF2-40B4-BE49-F238E27FC236}">
              <a16:creationId xmlns:a16="http://schemas.microsoft.com/office/drawing/2014/main" id="{4E2CDC77-1699-4251-BC3C-2B584850AF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" name="Line 1">
          <a:extLst>
            <a:ext uri="{FF2B5EF4-FFF2-40B4-BE49-F238E27FC236}">
              <a16:creationId xmlns:a16="http://schemas.microsoft.com/office/drawing/2014/main" id="{06950AAC-22AC-406A-8560-0D8D7FDEBF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" name="Line 1">
          <a:extLst>
            <a:ext uri="{FF2B5EF4-FFF2-40B4-BE49-F238E27FC236}">
              <a16:creationId xmlns:a16="http://schemas.microsoft.com/office/drawing/2014/main" id="{2E9F820C-EEB6-45C5-9963-ECCBE33C03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" name="Line 1">
          <a:extLst>
            <a:ext uri="{FF2B5EF4-FFF2-40B4-BE49-F238E27FC236}">
              <a16:creationId xmlns:a16="http://schemas.microsoft.com/office/drawing/2014/main" id="{7B9B54AF-FE77-4FB1-93EA-802E3F9E88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" name="Line 1">
          <a:extLst>
            <a:ext uri="{FF2B5EF4-FFF2-40B4-BE49-F238E27FC236}">
              <a16:creationId xmlns:a16="http://schemas.microsoft.com/office/drawing/2014/main" id="{A6C23108-59FF-460F-A5E6-D2BF41AC49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9" name="Line 1">
          <a:extLst>
            <a:ext uri="{FF2B5EF4-FFF2-40B4-BE49-F238E27FC236}">
              <a16:creationId xmlns:a16="http://schemas.microsoft.com/office/drawing/2014/main" id="{0084884C-E66C-47E6-9404-6EE5125695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8FA3F072-3264-49A8-B5B5-11A4A86C7CF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" name="Line 1">
          <a:extLst>
            <a:ext uri="{FF2B5EF4-FFF2-40B4-BE49-F238E27FC236}">
              <a16:creationId xmlns:a16="http://schemas.microsoft.com/office/drawing/2014/main" id="{081C665E-5DE6-4D13-94F8-3D53BECD3B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2" name="Line 1">
          <a:extLst>
            <a:ext uri="{FF2B5EF4-FFF2-40B4-BE49-F238E27FC236}">
              <a16:creationId xmlns:a16="http://schemas.microsoft.com/office/drawing/2014/main" id="{5557A599-0F28-4486-B06E-CA48ECE0203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3" name="Line 1">
          <a:extLst>
            <a:ext uri="{FF2B5EF4-FFF2-40B4-BE49-F238E27FC236}">
              <a16:creationId xmlns:a16="http://schemas.microsoft.com/office/drawing/2014/main" id="{85F71B81-F9DD-4B1A-8D58-24C6722C7B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" name="Line 1">
          <a:extLst>
            <a:ext uri="{FF2B5EF4-FFF2-40B4-BE49-F238E27FC236}">
              <a16:creationId xmlns:a16="http://schemas.microsoft.com/office/drawing/2014/main" id="{500CD075-E349-42B7-9E36-94C2C4366F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5" name="Line 1">
          <a:extLst>
            <a:ext uri="{FF2B5EF4-FFF2-40B4-BE49-F238E27FC236}">
              <a16:creationId xmlns:a16="http://schemas.microsoft.com/office/drawing/2014/main" id="{A395EDFE-2BE9-4157-A8E8-392A7C9B7F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6" name="Line 1">
          <a:extLst>
            <a:ext uri="{FF2B5EF4-FFF2-40B4-BE49-F238E27FC236}">
              <a16:creationId xmlns:a16="http://schemas.microsoft.com/office/drawing/2014/main" id="{FC2549ED-0B2C-4766-B2FE-C8F40AA977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7" name="Line 1">
          <a:extLst>
            <a:ext uri="{FF2B5EF4-FFF2-40B4-BE49-F238E27FC236}">
              <a16:creationId xmlns:a16="http://schemas.microsoft.com/office/drawing/2014/main" id="{969E49BD-587E-4779-BB15-B318FFDAC7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8" name="Line 1">
          <a:extLst>
            <a:ext uri="{FF2B5EF4-FFF2-40B4-BE49-F238E27FC236}">
              <a16:creationId xmlns:a16="http://schemas.microsoft.com/office/drawing/2014/main" id="{3CDF328B-BB6F-4A85-B9EE-50F30EE3289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9" name="Line 1">
          <a:extLst>
            <a:ext uri="{FF2B5EF4-FFF2-40B4-BE49-F238E27FC236}">
              <a16:creationId xmlns:a16="http://schemas.microsoft.com/office/drawing/2014/main" id="{56D0C71D-587A-4E99-80B5-5D0AFFA80F7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0" name="Line 1">
          <a:extLst>
            <a:ext uri="{FF2B5EF4-FFF2-40B4-BE49-F238E27FC236}">
              <a16:creationId xmlns:a16="http://schemas.microsoft.com/office/drawing/2014/main" id="{78F7AAB4-7462-4C69-9010-5A4065FADF3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1" name="Line 1">
          <a:extLst>
            <a:ext uri="{FF2B5EF4-FFF2-40B4-BE49-F238E27FC236}">
              <a16:creationId xmlns:a16="http://schemas.microsoft.com/office/drawing/2014/main" id="{7D8F631C-8D8B-4238-8DDF-EA1206E6B9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2" name="Line 1">
          <a:extLst>
            <a:ext uri="{FF2B5EF4-FFF2-40B4-BE49-F238E27FC236}">
              <a16:creationId xmlns:a16="http://schemas.microsoft.com/office/drawing/2014/main" id="{E9671772-3B9E-4805-A7C0-09756462E6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3" name="Line 1">
          <a:extLst>
            <a:ext uri="{FF2B5EF4-FFF2-40B4-BE49-F238E27FC236}">
              <a16:creationId xmlns:a16="http://schemas.microsoft.com/office/drawing/2014/main" id="{F33FD59F-90BB-41BA-B016-6D655A2879E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4" name="Line 1">
          <a:extLst>
            <a:ext uri="{FF2B5EF4-FFF2-40B4-BE49-F238E27FC236}">
              <a16:creationId xmlns:a16="http://schemas.microsoft.com/office/drawing/2014/main" id="{60D559A3-BFF9-48AE-A9DE-C55D999914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5" name="Line 1">
          <a:extLst>
            <a:ext uri="{FF2B5EF4-FFF2-40B4-BE49-F238E27FC236}">
              <a16:creationId xmlns:a16="http://schemas.microsoft.com/office/drawing/2014/main" id="{87FEF1E6-7093-433C-B93D-C0F0BE3129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" name="Line 1">
          <a:extLst>
            <a:ext uri="{FF2B5EF4-FFF2-40B4-BE49-F238E27FC236}">
              <a16:creationId xmlns:a16="http://schemas.microsoft.com/office/drawing/2014/main" id="{41DB136A-1B50-405C-8766-3DF8A11213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7" name="Line 1">
          <a:extLst>
            <a:ext uri="{FF2B5EF4-FFF2-40B4-BE49-F238E27FC236}">
              <a16:creationId xmlns:a16="http://schemas.microsoft.com/office/drawing/2014/main" id="{2117441D-3586-4BC5-AF55-F6BD3873F5F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8" name="Line 1">
          <a:extLst>
            <a:ext uri="{FF2B5EF4-FFF2-40B4-BE49-F238E27FC236}">
              <a16:creationId xmlns:a16="http://schemas.microsoft.com/office/drawing/2014/main" id="{D2359EE8-535F-442A-8B66-86203467F0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" name="Line 1">
          <a:extLst>
            <a:ext uri="{FF2B5EF4-FFF2-40B4-BE49-F238E27FC236}">
              <a16:creationId xmlns:a16="http://schemas.microsoft.com/office/drawing/2014/main" id="{4812B9E4-BFC3-4AA2-A554-5E4FD1D993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" name="Line 1">
          <a:extLst>
            <a:ext uri="{FF2B5EF4-FFF2-40B4-BE49-F238E27FC236}">
              <a16:creationId xmlns:a16="http://schemas.microsoft.com/office/drawing/2014/main" id="{02C6163B-8457-4DA9-B05E-6B5EDDA7EB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" name="Line 1">
          <a:extLst>
            <a:ext uri="{FF2B5EF4-FFF2-40B4-BE49-F238E27FC236}">
              <a16:creationId xmlns:a16="http://schemas.microsoft.com/office/drawing/2014/main" id="{D50B1E8E-C509-40B1-9C4C-97727D135FB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696A210B-00F8-4F2B-B37B-837EAC36E0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" name="Line 1">
          <a:extLst>
            <a:ext uri="{FF2B5EF4-FFF2-40B4-BE49-F238E27FC236}">
              <a16:creationId xmlns:a16="http://schemas.microsoft.com/office/drawing/2014/main" id="{95D09954-B58F-49DD-9F45-3043D560E4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" name="Line 1">
          <a:extLst>
            <a:ext uri="{FF2B5EF4-FFF2-40B4-BE49-F238E27FC236}">
              <a16:creationId xmlns:a16="http://schemas.microsoft.com/office/drawing/2014/main" id="{2067F79E-1C33-4200-954A-F2B9D77677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" name="Line 1">
          <a:extLst>
            <a:ext uri="{FF2B5EF4-FFF2-40B4-BE49-F238E27FC236}">
              <a16:creationId xmlns:a16="http://schemas.microsoft.com/office/drawing/2014/main" id="{18EFB5BF-3647-492D-94DD-91282AB7AD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" name="Line 1">
          <a:extLst>
            <a:ext uri="{FF2B5EF4-FFF2-40B4-BE49-F238E27FC236}">
              <a16:creationId xmlns:a16="http://schemas.microsoft.com/office/drawing/2014/main" id="{22B01F9F-5508-462C-B876-391440A74A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" name="Line 1">
          <a:extLst>
            <a:ext uri="{FF2B5EF4-FFF2-40B4-BE49-F238E27FC236}">
              <a16:creationId xmlns:a16="http://schemas.microsoft.com/office/drawing/2014/main" id="{A420A897-D217-40E7-9731-6E220EA966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" name="Line 1">
          <a:extLst>
            <a:ext uri="{FF2B5EF4-FFF2-40B4-BE49-F238E27FC236}">
              <a16:creationId xmlns:a16="http://schemas.microsoft.com/office/drawing/2014/main" id="{7023F95E-F330-423B-B9A2-B9F2CB6EF5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" name="Line 1">
          <a:extLst>
            <a:ext uri="{FF2B5EF4-FFF2-40B4-BE49-F238E27FC236}">
              <a16:creationId xmlns:a16="http://schemas.microsoft.com/office/drawing/2014/main" id="{E389D0BC-C652-4D05-B4EA-40E84BE08E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" name="Line 1">
          <a:extLst>
            <a:ext uri="{FF2B5EF4-FFF2-40B4-BE49-F238E27FC236}">
              <a16:creationId xmlns:a16="http://schemas.microsoft.com/office/drawing/2014/main" id="{53FBF07D-B277-4C74-9772-1C36A97639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" name="Line 1">
          <a:extLst>
            <a:ext uri="{FF2B5EF4-FFF2-40B4-BE49-F238E27FC236}">
              <a16:creationId xmlns:a16="http://schemas.microsoft.com/office/drawing/2014/main" id="{F00FB7A8-464B-4AEC-AF7F-D025F0BFD9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" name="Line 1">
          <a:extLst>
            <a:ext uri="{FF2B5EF4-FFF2-40B4-BE49-F238E27FC236}">
              <a16:creationId xmlns:a16="http://schemas.microsoft.com/office/drawing/2014/main" id="{A16D91D7-CADE-4E1E-9A00-7B71684E639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" name="Line 1">
          <a:extLst>
            <a:ext uri="{FF2B5EF4-FFF2-40B4-BE49-F238E27FC236}">
              <a16:creationId xmlns:a16="http://schemas.microsoft.com/office/drawing/2014/main" id="{4BD30265-F5B8-4404-BF5B-C408F1F32B4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" name="Line 1">
          <a:extLst>
            <a:ext uri="{FF2B5EF4-FFF2-40B4-BE49-F238E27FC236}">
              <a16:creationId xmlns:a16="http://schemas.microsoft.com/office/drawing/2014/main" id="{1DA769FA-94DA-4F7D-9F6F-8C5E088C45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" name="Line 1">
          <a:extLst>
            <a:ext uri="{FF2B5EF4-FFF2-40B4-BE49-F238E27FC236}">
              <a16:creationId xmlns:a16="http://schemas.microsoft.com/office/drawing/2014/main" id="{FAE88BAF-7F24-4DD7-8A17-CFA09803DE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" name="Line 1">
          <a:extLst>
            <a:ext uri="{FF2B5EF4-FFF2-40B4-BE49-F238E27FC236}">
              <a16:creationId xmlns:a16="http://schemas.microsoft.com/office/drawing/2014/main" id="{2B487AA6-9AA6-47DF-8C7F-6D701282F3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" name="Line 1">
          <a:extLst>
            <a:ext uri="{FF2B5EF4-FFF2-40B4-BE49-F238E27FC236}">
              <a16:creationId xmlns:a16="http://schemas.microsoft.com/office/drawing/2014/main" id="{FCF4479A-BA34-40B2-AEA1-2833E60D3B0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8" name="Line 1">
          <a:extLst>
            <a:ext uri="{FF2B5EF4-FFF2-40B4-BE49-F238E27FC236}">
              <a16:creationId xmlns:a16="http://schemas.microsoft.com/office/drawing/2014/main" id="{08BFB6D0-D73E-4390-B139-8736717F3C2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9" name="Line 1">
          <a:extLst>
            <a:ext uri="{FF2B5EF4-FFF2-40B4-BE49-F238E27FC236}">
              <a16:creationId xmlns:a16="http://schemas.microsoft.com/office/drawing/2014/main" id="{A1EC3AE5-6737-402A-804F-D05D71F5C5A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" name="Line 1">
          <a:extLst>
            <a:ext uri="{FF2B5EF4-FFF2-40B4-BE49-F238E27FC236}">
              <a16:creationId xmlns:a16="http://schemas.microsoft.com/office/drawing/2014/main" id="{77D87C43-7179-4FDB-B045-DBE4F0A9F1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" name="Line 1">
          <a:extLst>
            <a:ext uri="{FF2B5EF4-FFF2-40B4-BE49-F238E27FC236}">
              <a16:creationId xmlns:a16="http://schemas.microsoft.com/office/drawing/2014/main" id="{EDAFB81E-0F97-4E55-BFE5-E572748DC4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" name="Line 1">
          <a:extLst>
            <a:ext uri="{FF2B5EF4-FFF2-40B4-BE49-F238E27FC236}">
              <a16:creationId xmlns:a16="http://schemas.microsoft.com/office/drawing/2014/main" id="{04D1D718-A041-4BE7-BB8B-C90BE4E5CA5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" name="Line 1">
          <a:extLst>
            <a:ext uri="{FF2B5EF4-FFF2-40B4-BE49-F238E27FC236}">
              <a16:creationId xmlns:a16="http://schemas.microsoft.com/office/drawing/2014/main" id="{D2561471-5167-40A9-90C7-7DC8140A400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4" name="Line 1">
          <a:extLst>
            <a:ext uri="{FF2B5EF4-FFF2-40B4-BE49-F238E27FC236}">
              <a16:creationId xmlns:a16="http://schemas.microsoft.com/office/drawing/2014/main" id="{ED4F0816-5577-4FC3-B484-46234424EC3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" name="Line 1">
          <a:extLst>
            <a:ext uri="{FF2B5EF4-FFF2-40B4-BE49-F238E27FC236}">
              <a16:creationId xmlns:a16="http://schemas.microsoft.com/office/drawing/2014/main" id="{43C41E61-A66C-4207-B659-DC07E8584D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" name="Line 1">
          <a:extLst>
            <a:ext uri="{FF2B5EF4-FFF2-40B4-BE49-F238E27FC236}">
              <a16:creationId xmlns:a16="http://schemas.microsoft.com/office/drawing/2014/main" id="{4AB67888-D0C0-47DA-9D42-6A46AC387B6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" name="Line 1">
          <a:extLst>
            <a:ext uri="{FF2B5EF4-FFF2-40B4-BE49-F238E27FC236}">
              <a16:creationId xmlns:a16="http://schemas.microsoft.com/office/drawing/2014/main" id="{46F02532-4F08-4A8D-A152-D28DDB4C2D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" name="Line 1">
          <a:extLst>
            <a:ext uri="{FF2B5EF4-FFF2-40B4-BE49-F238E27FC236}">
              <a16:creationId xmlns:a16="http://schemas.microsoft.com/office/drawing/2014/main" id="{77DCCFA6-CF35-4CD6-A6BC-25E570F8741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" name="Line 1">
          <a:extLst>
            <a:ext uri="{FF2B5EF4-FFF2-40B4-BE49-F238E27FC236}">
              <a16:creationId xmlns:a16="http://schemas.microsoft.com/office/drawing/2014/main" id="{507AFA6A-2321-4419-A632-4428E9D024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" name="Line 1">
          <a:extLst>
            <a:ext uri="{FF2B5EF4-FFF2-40B4-BE49-F238E27FC236}">
              <a16:creationId xmlns:a16="http://schemas.microsoft.com/office/drawing/2014/main" id="{475118D9-4F83-469A-A5C1-2D619B02C9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" name="Line 1">
          <a:extLst>
            <a:ext uri="{FF2B5EF4-FFF2-40B4-BE49-F238E27FC236}">
              <a16:creationId xmlns:a16="http://schemas.microsoft.com/office/drawing/2014/main" id="{5AC5A6B5-5104-43BA-93BA-CC9B96DA8C6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" name="Line 1">
          <a:extLst>
            <a:ext uri="{FF2B5EF4-FFF2-40B4-BE49-F238E27FC236}">
              <a16:creationId xmlns:a16="http://schemas.microsoft.com/office/drawing/2014/main" id="{68DDBA62-1355-4B1F-8CDD-D4954177E14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" name="Line 1">
          <a:extLst>
            <a:ext uri="{FF2B5EF4-FFF2-40B4-BE49-F238E27FC236}">
              <a16:creationId xmlns:a16="http://schemas.microsoft.com/office/drawing/2014/main" id="{772D8B03-41C3-4879-B5E6-5500784237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" name="Line 1">
          <a:extLst>
            <a:ext uri="{FF2B5EF4-FFF2-40B4-BE49-F238E27FC236}">
              <a16:creationId xmlns:a16="http://schemas.microsoft.com/office/drawing/2014/main" id="{8D288E93-4B21-4025-B054-36BD042DA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" name="Line 1">
          <a:extLst>
            <a:ext uri="{FF2B5EF4-FFF2-40B4-BE49-F238E27FC236}">
              <a16:creationId xmlns:a16="http://schemas.microsoft.com/office/drawing/2014/main" id="{487EC549-D0EE-4040-8DD4-3026073A9BC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" name="Line 1">
          <a:extLst>
            <a:ext uri="{FF2B5EF4-FFF2-40B4-BE49-F238E27FC236}">
              <a16:creationId xmlns:a16="http://schemas.microsoft.com/office/drawing/2014/main" id="{8F404D7F-8785-438F-9AE1-CFD359AF6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" name="Line 1">
          <a:extLst>
            <a:ext uri="{FF2B5EF4-FFF2-40B4-BE49-F238E27FC236}">
              <a16:creationId xmlns:a16="http://schemas.microsoft.com/office/drawing/2014/main" id="{6DA9820C-D981-495D-85C0-535392027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" name="Line 1">
          <a:extLst>
            <a:ext uri="{FF2B5EF4-FFF2-40B4-BE49-F238E27FC236}">
              <a16:creationId xmlns:a16="http://schemas.microsoft.com/office/drawing/2014/main" id="{071E8A47-D53E-460A-A890-D38DC75CB7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" name="Line 1">
          <a:extLst>
            <a:ext uri="{FF2B5EF4-FFF2-40B4-BE49-F238E27FC236}">
              <a16:creationId xmlns:a16="http://schemas.microsoft.com/office/drawing/2014/main" id="{D9BDD7DE-A97B-4F1F-9D10-1A97A0480D0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" name="Line 1">
          <a:extLst>
            <a:ext uri="{FF2B5EF4-FFF2-40B4-BE49-F238E27FC236}">
              <a16:creationId xmlns:a16="http://schemas.microsoft.com/office/drawing/2014/main" id="{B266558A-B5AF-438C-815F-E904F46454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" name="Line 1">
          <a:extLst>
            <a:ext uri="{FF2B5EF4-FFF2-40B4-BE49-F238E27FC236}">
              <a16:creationId xmlns:a16="http://schemas.microsoft.com/office/drawing/2014/main" id="{BA09C3D0-A52A-47BA-83ED-A7730728C43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" name="Line 1">
          <a:extLst>
            <a:ext uri="{FF2B5EF4-FFF2-40B4-BE49-F238E27FC236}">
              <a16:creationId xmlns:a16="http://schemas.microsoft.com/office/drawing/2014/main" id="{1049C896-3654-4D7C-BE9A-318E55629A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" name="Line 1">
          <a:extLst>
            <a:ext uri="{FF2B5EF4-FFF2-40B4-BE49-F238E27FC236}">
              <a16:creationId xmlns:a16="http://schemas.microsoft.com/office/drawing/2014/main" id="{9527C9EB-2762-4F71-A808-B46987AB58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" name="Line 1">
          <a:extLst>
            <a:ext uri="{FF2B5EF4-FFF2-40B4-BE49-F238E27FC236}">
              <a16:creationId xmlns:a16="http://schemas.microsoft.com/office/drawing/2014/main" id="{51186D54-324B-492B-8903-71634021C0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" name="Line 1">
          <a:extLst>
            <a:ext uri="{FF2B5EF4-FFF2-40B4-BE49-F238E27FC236}">
              <a16:creationId xmlns:a16="http://schemas.microsoft.com/office/drawing/2014/main" id="{BD86BCFD-1531-450D-BA24-DD90E0AF17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CB2215D3-56B9-4D4F-A82F-2EFE940785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" name="Line 1">
          <a:extLst>
            <a:ext uri="{FF2B5EF4-FFF2-40B4-BE49-F238E27FC236}">
              <a16:creationId xmlns:a16="http://schemas.microsoft.com/office/drawing/2014/main" id="{48DCB856-AE56-4239-9FED-C9B8E933F8D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" name="Line 1">
          <a:extLst>
            <a:ext uri="{FF2B5EF4-FFF2-40B4-BE49-F238E27FC236}">
              <a16:creationId xmlns:a16="http://schemas.microsoft.com/office/drawing/2014/main" id="{D10C65A8-5AB7-4FC4-A9BE-5AA8C6CE5F0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" name="Line 1">
          <a:extLst>
            <a:ext uri="{FF2B5EF4-FFF2-40B4-BE49-F238E27FC236}">
              <a16:creationId xmlns:a16="http://schemas.microsoft.com/office/drawing/2014/main" id="{F8D9B423-81A8-41AE-A1CB-5CA294EC578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" name="Line 1">
          <a:extLst>
            <a:ext uri="{FF2B5EF4-FFF2-40B4-BE49-F238E27FC236}">
              <a16:creationId xmlns:a16="http://schemas.microsoft.com/office/drawing/2014/main" id="{81DA9B0A-2536-49C5-8D4B-DECEE5CD474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" name="Line 1">
          <a:extLst>
            <a:ext uri="{FF2B5EF4-FFF2-40B4-BE49-F238E27FC236}">
              <a16:creationId xmlns:a16="http://schemas.microsoft.com/office/drawing/2014/main" id="{CE8D5C5C-3022-47CD-A7D2-4EC3299266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" name="Line 1">
          <a:extLst>
            <a:ext uri="{FF2B5EF4-FFF2-40B4-BE49-F238E27FC236}">
              <a16:creationId xmlns:a16="http://schemas.microsoft.com/office/drawing/2014/main" id="{9C038501-5C39-4BEA-AE5C-D78C29D43C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" name="Line 1">
          <a:extLst>
            <a:ext uri="{FF2B5EF4-FFF2-40B4-BE49-F238E27FC236}">
              <a16:creationId xmlns:a16="http://schemas.microsoft.com/office/drawing/2014/main" id="{9961BA28-F5E0-4395-A473-65A6CEC5A9A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" name="Line 1">
          <a:extLst>
            <a:ext uri="{FF2B5EF4-FFF2-40B4-BE49-F238E27FC236}">
              <a16:creationId xmlns:a16="http://schemas.microsoft.com/office/drawing/2014/main" id="{AEE3FB21-DC7A-4EB0-ABD0-0CC4A738D97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" name="Line 1">
          <a:extLst>
            <a:ext uri="{FF2B5EF4-FFF2-40B4-BE49-F238E27FC236}">
              <a16:creationId xmlns:a16="http://schemas.microsoft.com/office/drawing/2014/main" id="{A09BCFDA-4A76-4EDA-930D-8ADBC27E2A7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" name="Line 1">
          <a:extLst>
            <a:ext uri="{FF2B5EF4-FFF2-40B4-BE49-F238E27FC236}">
              <a16:creationId xmlns:a16="http://schemas.microsoft.com/office/drawing/2014/main" id="{5A20A8FD-5221-4A92-8BE5-F5A5C5A33A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" name="Line 1">
          <a:extLst>
            <a:ext uri="{FF2B5EF4-FFF2-40B4-BE49-F238E27FC236}">
              <a16:creationId xmlns:a16="http://schemas.microsoft.com/office/drawing/2014/main" id="{4C8586BD-A0E5-411C-AEEB-52B4284390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" name="Line 1">
          <a:extLst>
            <a:ext uri="{FF2B5EF4-FFF2-40B4-BE49-F238E27FC236}">
              <a16:creationId xmlns:a16="http://schemas.microsoft.com/office/drawing/2014/main" id="{9ECE07C1-7812-458C-835B-BF5F077CE5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" name="Line 1">
          <a:extLst>
            <a:ext uri="{FF2B5EF4-FFF2-40B4-BE49-F238E27FC236}">
              <a16:creationId xmlns:a16="http://schemas.microsoft.com/office/drawing/2014/main" id="{19F1AC3F-C467-4CFC-A26A-81C9A4788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" name="Line 1">
          <a:extLst>
            <a:ext uri="{FF2B5EF4-FFF2-40B4-BE49-F238E27FC236}">
              <a16:creationId xmlns:a16="http://schemas.microsoft.com/office/drawing/2014/main" id="{7623239F-6474-4113-9973-61BF65A777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" name="Line 1">
          <a:extLst>
            <a:ext uri="{FF2B5EF4-FFF2-40B4-BE49-F238E27FC236}">
              <a16:creationId xmlns:a16="http://schemas.microsoft.com/office/drawing/2014/main" id="{37EA7354-405C-4CEE-8B6F-8324FFFE2D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" name="Line 1">
          <a:extLst>
            <a:ext uri="{FF2B5EF4-FFF2-40B4-BE49-F238E27FC236}">
              <a16:creationId xmlns:a16="http://schemas.microsoft.com/office/drawing/2014/main" id="{59714A9B-AA32-40BC-B1D4-99C13977EC9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" name="Line 1">
          <a:extLst>
            <a:ext uri="{FF2B5EF4-FFF2-40B4-BE49-F238E27FC236}">
              <a16:creationId xmlns:a16="http://schemas.microsoft.com/office/drawing/2014/main" id="{9977994D-D126-4482-A7D4-74C8E1D84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" name="Line 1">
          <a:extLst>
            <a:ext uri="{FF2B5EF4-FFF2-40B4-BE49-F238E27FC236}">
              <a16:creationId xmlns:a16="http://schemas.microsoft.com/office/drawing/2014/main" id="{CF0EA1D9-8F19-44E4-A04D-70FFB563CE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" name="Line 1">
          <a:extLst>
            <a:ext uri="{FF2B5EF4-FFF2-40B4-BE49-F238E27FC236}">
              <a16:creationId xmlns:a16="http://schemas.microsoft.com/office/drawing/2014/main" id="{C115504A-444B-4D0C-986A-35755F116B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" name="Line 1">
          <a:extLst>
            <a:ext uri="{FF2B5EF4-FFF2-40B4-BE49-F238E27FC236}">
              <a16:creationId xmlns:a16="http://schemas.microsoft.com/office/drawing/2014/main" id="{BB90D9C0-28D8-452B-9612-465EA9F11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" name="Line 1">
          <a:extLst>
            <a:ext uri="{FF2B5EF4-FFF2-40B4-BE49-F238E27FC236}">
              <a16:creationId xmlns:a16="http://schemas.microsoft.com/office/drawing/2014/main" id="{ED0ED04F-664E-4CE2-B1FB-94DE3FE1B5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" name="Line 1">
          <a:extLst>
            <a:ext uri="{FF2B5EF4-FFF2-40B4-BE49-F238E27FC236}">
              <a16:creationId xmlns:a16="http://schemas.microsoft.com/office/drawing/2014/main" id="{C5E51FA2-8119-4D8D-889F-90E062C5DA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" name="Line 1">
          <a:extLst>
            <a:ext uri="{FF2B5EF4-FFF2-40B4-BE49-F238E27FC236}">
              <a16:creationId xmlns:a16="http://schemas.microsoft.com/office/drawing/2014/main" id="{52321668-EECD-4E60-BE9E-1AA879A39F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" name="Line 1">
          <a:extLst>
            <a:ext uri="{FF2B5EF4-FFF2-40B4-BE49-F238E27FC236}">
              <a16:creationId xmlns:a16="http://schemas.microsoft.com/office/drawing/2014/main" id="{44732B91-F92D-473B-B0CA-854D3812AC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" name="Line 1">
          <a:extLst>
            <a:ext uri="{FF2B5EF4-FFF2-40B4-BE49-F238E27FC236}">
              <a16:creationId xmlns:a16="http://schemas.microsoft.com/office/drawing/2014/main" id="{4872A23E-23A0-4343-BDDD-B458F91D7E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" name="Line 1">
          <a:extLst>
            <a:ext uri="{FF2B5EF4-FFF2-40B4-BE49-F238E27FC236}">
              <a16:creationId xmlns:a16="http://schemas.microsoft.com/office/drawing/2014/main" id="{E8A1D690-2B5F-4E17-B677-75F4A5E885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" name="Line 1">
          <a:extLst>
            <a:ext uri="{FF2B5EF4-FFF2-40B4-BE49-F238E27FC236}">
              <a16:creationId xmlns:a16="http://schemas.microsoft.com/office/drawing/2014/main" id="{A154F3E2-422F-404C-A4EE-B4C515B142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" name="Line 1">
          <a:extLst>
            <a:ext uri="{FF2B5EF4-FFF2-40B4-BE49-F238E27FC236}">
              <a16:creationId xmlns:a16="http://schemas.microsoft.com/office/drawing/2014/main" id="{021300D6-41F6-4BAC-8036-BDFFA4A082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" name="Line 1">
          <a:extLst>
            <a:ext uri="{FF2B5EF4-FFF2-40B4-BE49-F238E27FC236}">
              <a16:creationId xmlns:a16="http://schemas.microsoft.com/office/drawing/2014/main" id="{79D273B4-B241-4967-897F-E9F989078A5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" name="Line 1">
          <a:extLst>
            <a:ext uri="{FF2B5EF4-FFF2-40B4-BE49-F238E27FC236}">
              <a16:creationId xmlns:a16="http://schemas.microsoft.com/office/drawing/2014/main" id="{78F50D07-0FFE-4526-8F61-8F6D4409568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7" name="Line 1">
          <a:extLst>
            <a:ext uri="{FF2B5EF4-FFF2-40B4-BE49-F238E27FC236}">
              <a16:creationId xmlns:a16="http://schemas.microsoft.com/office/drawing/2014/main" id="{636AB676-B011-4BD1-BC84-86FDA93253F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8" name="Line 1">
          <a:extLst>
            <a:ext uri="{FF2B5EF4-FFF2-40B4-BE49-F238E27FC236}">
              <a16:creationId xmlns:a16="http://schemas.microsoft.com/office/drawing/2014/main" id="{024EE27A-3CE9-48DE-8EE7-7077536085F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9" name="Line 1">
          <a:extLst>
            <a:ext uri="{FF2B5EF4-FFF2-40B4-BE49-F238E27FC236}">
              <a16:creationId xmlns:a16="http://schemas.microsoft.com/office/drawing/2014/main" id="{8B70F25C-3511-4A7D-9C04-9C99D803731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" name="Line 1">
          <a:extLst>
            <a:ext uri="{FF2B5EF4-FFF2-40B4-BE49-F238E27FC236}">
              <a16:creationId xmlns:a16="http://schemas.microsoft.com/office/drawing/2014/main" id="{0FC13880-E3B1-443A-A5D1-E7A4C7C9E0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" name="Line 1">
          <a:extLst>
            <a:ext uri="{FF2B5EF4-FFF2-40B4-BE49-F238E27FC236}">
              <a16:creationId xmlns:a16="http://schemas.microsoft.com/office/drawing/2014/main" id="{64B90A44-1F46-402C-B992-26CF971BC9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" name="Line 1">
          <a:extLst>
            <a:ext uri="{FF2B5EF4-FFF2-40B4-BE49-F238E27FC236}">
              <a16:creationId xmlns:a16="http://schemas.microsoft.com/office/drawing/2014/main" id="{A4491042-8DC0-4EEB-9B64-2001ADF558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" name="Line 1">
          <a:extLst>
            <a:ext uri="{FF2B5EF4-FFF2-40B4-BE49-F238E27FC236}">
              <a16:creationId xmlns:a16="http://schemas.microsoft.com/office/drawing/2014/main" id="{3B20224E-6941-4B79-BD4E-6238F54C6C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" name="Line 1">
          <a:extLst>
            <a:ext uri="{FF2B5EF4-FFF2-40B4-BE49-F238E27FC236}">
              <a16:creationId xmlns:a16="http://schemas.microsoft.com/office/drawing/2014/main" id="{D71D79B7-61A3-4498-BF64-FFF779E7F45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" name="Line 1">
          <a:extLst>
            <a:ext uri="{FF2B5EF4-FFF2-40B4-BE49-F238E27FC236}">
              <a16:creationId xmlns:a16="http://schemas.microsoft.com/office/drawing/2014/main" id="{53C767F2-0C75-471B-AEAA-4B914A847F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" name="Line 1">
          <a:extLst>
            <a:ext uri="{FF2B5EF4-FFF2-40B4-BE49-F238E27FC236}">
              <a16:creationId xmlns:a16="http://schemas.microsoft.com/office/drawing/2014/main" id="{806876BE-3DE4-455E-B764-4846B9C4B64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" name="Line 1">
          <a:extLst>
            <a:ext uri="{FF2B5EF4-FFF2-40B4-BE49-F238E27FC236}">
              <a16:creationId xmlns:a16="http://schemas.microsoft.com/office/drawing/2014/main" id="{8CCC1396-A713-4F1E-8837-93598FCE2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" name="Line 1">
          <a:extLst>
            <a:ext uri="{FF2B5EF4-FFF2-40B4-BE49-F238E27FC236}">
              <a16:creationId xmlns:a16="http://schemas.microsoft.com/office/drawing/2014/main" id="{BA618C12-A94F-456A-B712-95E8EC48AA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" name="Line 1">
          <a:extLst>
            <a:ext uri="{FF2B5EF4-FFF2-40B4-BE49-F238E27FC236}">
              <a16:creationId xmlns:a16="http://schemas.microsoft.com/office/drawing/2014/main" id="{4A40EB63-33EB-48A0-B158-B69D42B78F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" name="Line 1">
          <a:extLst>
            <a:ext uri="{FF2B5EF4-FFF2-40B4-BE49-F238E27FC236}">
              <a16:creationId xmlns:a16="http://schemas.microsoft.com/office/drawing/2014/main" id="{1998E73E-104D-48C6-8FA8-6387B831D4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" name="Line 1">
          <a:extLst>
            <a:ext uri="{FF2B5EF4-FFF2-40B4-BE49-F238E27FC236}">
              <a16:creationId xmlns:a16="http://schemas.microsoft.com/office/drawing/2014/main" id="{F6CCFFB9-6321-4577-A69B-F7C2FA2FDF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" name="Line 1">
          <a:extLst>
            <a:ext uri="{FF2B5EF4-FFF2-40B4-BE49-F238E27FC236}">
              <a16:creationId xmlns:a16="http://schemas.microsoft.com/office/drawing/2014/main" id="{892338A8-C006-4B67-BFF5-1A8B1E66EF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" name="Line 1">
          <a:extLst>
            <a:ext uri="{FF2B5EF4-FFF2-40B4-BE49-F238E27FC236}">
              <a16:creationId xmlns:a16="http://schemas.microsoft.com/office/drawing/2014/main" id="{AD5E5CB8-0CCD-4046-AA85-3B47708BD8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" name="Line 1">
          <a:extLst>
            <a:ext uri="{FF2B5EF4-FFF2-40B4-BE49-F238E27FC236}">
              <a16:creationId xmlns:a16="http://schemas.microsoft.com/office/drawing/2014/main" id="{70BD761D-443F-43ED-8D8E-1B41A4FEA5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" name="Line 1">
          <a:extLst>
            <a:ext uri="{FF2B5EF4-FFF2-40B4-BE49-F238E27FC236}">
              <a16:creationId xmlns:a16="http://schemas.microsoft.com/office/drawing/2014/main" id="{E8E0044E-7092-4950-A725-0D40AA8F3E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" name="Line 1">
          <a:extLst>
            <a:ext uri="{FF2B5EF4-FFF2-40B4-BE49-F238E27FC236}">
              <a16:creationId xmlns:a16="http://schemas.microsoft.com/office/drawing/2014/main" id="{4B6C42F9-C5E2-4E30-A99E-B2567196D2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" name="Line 1">
          <a:extLst>
            <a:ext uri="{FF2B5EF4-FFF2-40B4-BE49-F238E27FC236}">
              <a16:creationId xmlns:a16="http://schemas.microsoft.com/office/drawing/2014/main" id="{0630077C-DCF1-4EB5-B7E2-9AD6CC637A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" name="Line 1">
          <a:extLst>
            <a:ext uri="{FF2B5EF4-FFF2-40B4-BE49-F238E27FC236}">
              <a16:creationId xmlns:a16="http://schemas.microsoft.com/office/drawing/2014/main" id="{2DA42377-58BE-47A8-9687-9BA1920CDE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" name="Line 1">
          <a:extLst>
            <a:ext uri="{FF2B5EF4-FFF2-40B4-BE49-F238E27FC236}">
              <a16:creationId xmlns:a16="http://schemas.microsoft.com/office/drawing/2014/main" id="{CA69494D-CC59-4C88-8249-156686984A3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" name="Line 1">
          <a:extLst>
            <a:ext uri="{FF2B5EF4-FFF2-40B4-BE49-F238E27FC236}">
              <a16:creationId xmlns:a16="http://schemas.microsoft.com/office/drawing/2014/main" id="{D417574D-1BB9-4A10-8AA1-96721D1637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" name="Line 1">
          <a:extLst>
            <a:ext uri="{FF2B5EF4-FFF2-40B4-BE49-F238E27FC236}">
              <a16:creationId xmlns:a16="http://schemas.microsoft.com/office/drawing/2014/main" id="{24BD8452-5384-4C24-B811-6EBF3AA139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" name="Line 1">
          <a:extLst>
            <a:ext uri="{FF2B5EF4-FFF2-40B4-BE49-F238E27FC236}">
              <a16:creationId xmlns:a16="http://schemas.microsoft.com/office/drawing/2014/main" id="{2785CD70-1105-4123-9171-5148BFFA9E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" name="Line 1">
          <a:extLst>
            <a:ext uri="{FF2B5EF4-FFF2-40B4-BE49-F238E27FC236}">
              <a16:creationId xmlns:a16="http://schemas.microsoft.com/office/drawing/2014/main" id="{D255199B-AACF-4EEB-8C3A-8F3B66641E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" name="Line 1">
          <a:extLst>
            <a:ext uri="{FF2B5EF4-FFF2-40B4-BE49-F238E27FC236}">
              <a16:creationId xmlns:a16="http://schemas.microsoft.com/office/drawing/2014/main" id="{E7F3A355-C6B8-4599-9B69-C577B42EF7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" name="Line 1">
          <a:extLst>
            <a:ext uri="{FF2B5EF4-FFF2-40B4-BE49-F238E27FC236}">
              <a16:creationId xmlns:a16="http://schemas.microsoft.com/office/drawing/2014/main" id="{5E0C4B85-FCB5-4B73-BB7A-FDA8BB2473D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" name="Line 1">
          <a:extLst>
            <a:ext uri="{FF2B5EF4-FFF2-40B4-BE49-F238E27FC236}">
              <a16:creationId xmlns:a16="http://schemas.microsoft.com/office/drawing/2014/main" id="{B5C3FCCD-DBED-40C4-BD40-854D9738A8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" name="Line 1">
          <a:extLst>
            <a:ext uri="{FF2B5EF4-FFF2-40B4-BE49-F238E27FC236}">
              <a16:creationId xmlns:a16="http://schemas.microsoft.com/office/drawing/2014/main" id="{374ECF6A-59DC-4C2B-A22D-AF0EE3F271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" name="Line 1">
          <a:extLst>
            <a:ext uri="{FF2B5EF4-FFF2-40B4-BE49-F238E27FC236}">
              <a16:creationId xmlns:a16="http://schemas.microsoft.com/office/drawing/2014/main" id="{1D41F423-7661-4405-BD24-108BA13693F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" name="Line 1">
          <a:extLst>
            <a:ext uri="{FF2B5EF4-FFF2-40B4-BE49-F238E27FC236}">
              <a16:creationId xmlns:a16="http://schemas.microsoft.com/office/drawing/2014/main" id="{4D13D394-07F3-4A27-94E2-AB44598E08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" name="Line 1">
          <a:extLst>
            <a:ext uri="{FF2B5EF4-FFF2-40B4-BE49-F238E27FC236}">
              <a16:creationId xmlns:a16="http://schemas.microsoft.com/office/drawing/2014/main" id="{F8757861-8257-4DF2-A5FF-C1724FC3BF5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" name="Line 1">
          <a:extLst>
            <a:ext uri="{FF2B5EF4-FFF2-40B4-BE49-F238E27FC236}">
              <a16:creationId xmlns:a16="http://schemas.microsoft.com/office/drawing/2014/main" id="{E937968A-EF6E-4C95-8293-87F208B9F5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04417E1F-5159-4BDD-BCEC-3DC13AD70E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" name="Line 1">
          <a:extLst>
            <a:ext uri="{FF2B5EF4-FFF2-40B4-BE49-F238E27FC236}">
              <a16:creationId xmlns:a16="http://schemas.microsoft.com/office/drawing/2014/main" id="{A30FF91A-88E6-42A2-8EC7-AA4D2807410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" name="Line 1">
          <a:extLst>
            <a:ext uri="{FF2B5EF4-FFF2-40B4-BE49-F238E27FC236}">
              <a16:creationId xmlns:a16="http://schemas.microsoft.com/office/drawing/2014/main" id="{544A6DA6-1284-4A51-9D1B-D466803DAB8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" name="Line 1">
          <a:extLst>
            <a:ext uri="{FF2B5EF4-FFF2-40B4-BE49-F238E27FC236}">
              <a16:creationId xmlns:a16="http://schemas.microsoft.com/office/drawing/2014/main" id="{9BEF90B6-00CC-4E1A-8830-B4DB290737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" name="Line 1">
          <a:extLst>
            <a:ext uri="{FF2B5EF4-FFF2-40B4-BE49-F238E27FC236}">
              <a16:creationId xmlns:a16="http://schemas.microsoft.com/office/drawing/2014/main" id="{4D80E970-0ED3-4E9D-A6CC-D3FEAB706E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" name="Line 1">
          <a:extLst>
            <a:ext uri="{FF2B5EF4-FFF2-40B4-BE49-F238E27FC236}">
              <a16:creationId xmlns:a16="http://schemas.microsoft.com/office/drawing/2014/main" id="{F66CB7BB-1944-4D97-94C3-EBF3794FE18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" name="Line 1">
          <a:extLst>
            <a:ext uri="{FF2B5EF4-FFF2-40B4-BE49-F238E27FC236}">
              <a16:creationId xmlns:a16="http://schemas.microsoft.com/office/drawing/2014/main" id="{34CCE37A-FCE6-4EAF-AC43-99766DDD3D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" name="Line 1">
          <a:extLst>
            <a:ext uri="{FF2B5EF4-FFF2-40B4-BE49-F238E27FC236}">
              <a16:creationId xmlns:a16="http://schemas.microsoft.com/office/drawing/2014/main" id="{8AEC1324-34EF-423F-B8FB-ADF654BE24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" name="Line 1">
          <a:extLst>
            <a:ext uri="{FF2B5EF4-FFF2-40B4-BE49-F238E27FC236}">
              <a16:creationId xmlns:a16="http://schemas.microsoft.com/office/drawing/2014/main" id="{19E116AA-4138-4685-A1C2-EA338B2D19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" name="Line 1">
          <a:extLst>
            <a:ext uri="{FF2B5EF4-FFF2-40B4-BE49-F238E27FC236}">
              <a16:creationId xmlns:a16="http://schemas.microsoft.com/office/drawing/2014/main" id="{5CC65192-AFB1-4EDB-AAD2-B9C4ABCCF0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" name="Line 1">
          <a:extLst>
            <a:ext uri="{FF2B5EF4-FFF2-40B4-BE49-F238E27FC236}">
              <a16:creationId xmlns:a16="http://schemas.microsoft.com/office/drawing/2014/main" id="{5BD69E6A-A0E7-49B1-8F08-5CE65166373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" name="Line 1">
          <a:extLst>
            <a:ext uri="{FF2B5EF4-FFF2-40B4-BE49-F238E27FC236}">
              <a16:creationId xmlns:a16="http://schemas.microsoft.com/office/drawing/2014/main" id="{757D1022-9769-454A-863B-EDB854644A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" name="Line 1">
          <a:extLst>
            <a:ext uri="{FF2B5EF4-FFF2-40B4-BE49-F238E27FC236}">
              <a16:creationId xmlns:a16="http://schemas.microsoft.com/office/drawing/2014/main" id="{4ABF711B-937B-4D5B-8DE3-447D0589FB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" name="Line 1">
          <a:extLst>
            <a:ext uri="{FF2B5EF4-FFF2-40B4-BE49-F238E27FC236}">
              <a16:creationId xmlns:a16="http://schemas.microsoft.com/office/drawing/2014/main" id="{45995D7F-A898-4BD9-944D-D3AAF176CA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" name="Line 1">
          <a:extLst>
            <a:ext uri="{FF2B5EF4-FFF2-40B4-BE49-F238E27FC236}">
              <a16:creationId xmlns:a16="http://schemas.microsoft.com/office/drawing/2014/main" id="{91D6A3BB-C3F1-4CDF-BB28-DEABF95F64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" name="Line 1">
          <a:extLst>
            <a:ext uri="{FF2B5EF4-FFF2-40B4-BE49-F238E27FC236}">
              <a16:creationId xmlns:a16="http://schemas.microsoft.com/office/drawing/2014/main" id="{DA8193AE-162E-4E0E-AB69-1EC8392F55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" name="Line 1">
          <a:extLst>
            <a:ext uri="{FF2B5EF4-FFF2-40B4-BE49-F238E27FC236}">
              <a16:creationId xmlns:a16="http://schemas.microsoft.com/office/drawing/2014/main" id="{1DC5F9AA-7F6A-4B91-9FF4-76D1CF6D72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9" name="Line 1">
          <a:extLst>
            <a:ext uri="{FF2B5EF4-FFF2-40B4-BE49-F238E27FC236}">
              <a16:creationId xmlns:a16="http://schemas.microsoft.com/office/drawing/2014/main" id="{7BDF5B23-85D3-4A91-86EF-FBFC488A39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0" name="Line 1">
          <a:extLst>
            <a:ext uri="{FF2B5EF4-FFF2-40B4-BE49-F238E27FC236}">
              <a16:creationId xmlns:a16="http://schemas.microsoft.com/office/drawing/2014/main" id="{03B36FAD-7E5E-470A-A019-4ED92809DE4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1" name="Line 1">
          <a:extLst>
            <a:ext uri="{FF2B5EF4-FFF2-40B4-BE49-F238E27FC236}">
              <a16:creationId xmlns:a16="http://schemas.microsoft.com/office/drawing/2014/main" id="{908BF7F6-C52E-4BDE-896F-87EE61784D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2" name="Line 1">
          <a:extLst>
            <a:ext uri="{FF2B5EF4-FFF2-40B4-BE49-F238E27FC236}">
              <a16:creationId xmlns:a16="http://schemas.microsoft.com/office/drawing/2014/main" id="{A4983753-B09C-485E-87F7-46B2EF0715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3" name="Line 1">
          <a:extLst>
            <a:ext uri="{FF2B5EF4-FFF2-40B4-BE49-F238E27FC236}">
              <a16:creationId xmlns:a16="http://schemas.microsoft.com/office/drawing/2014/main" id="{C3629815-3831-4062-94B2-05413595DF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E4F01017-F1F8-47C3-8B7C-2DB57A048A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5" name="Line 1">
          <a:extLst>
            <a:ext uri="{FF2B5EF4-FFF2-40B4-BE49-F238E27FC236}">
              <a16:creationId xmlns:a16="http://schemas.microsoft.com/office/drawing/2014/main" id="{C9A5D4C8-CE41-4904-9251-8EDBAB183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6" name="Line 1">
          <a:extLst>
            <a:ext uri="{FF2B5EF4-FFF2-40B4-BE49-F238E27FC236}">
              <a16:creationId xmlns:a16="http://schemas.microsoft.com/office/drawing/2014/main" id="{A0FBB1FB-D7F7-4C94-9EE1-E5FD951DF6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02718BCA-5B8E-4BE1-B895-E8ACF3CB5A96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" name="Line 1">
          <a:extLst>
            <a:ext uri="{FF2B5EF4-FFF2-40B4-BE49-F238E27FC236}">
              <a16:creationId xmlns:a16="http://schemas.microsoft.com/office/drawing/2014/main" id="{10ED17E8-C542-406B-B8ED-6AD635BA0E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" name="Line 1">
          <a:extLst>
            <a:ext uri="{FF2B5EF4-FFF2-40B4-BE49-F238E27FC236}">
              <a16:creationId xmlns:a16="http://schemas.microsoft.com/office/drawing/2014/main" id="{7D12D08B-54BC-4FDC-9FBD-BF7534BCB47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" name="Line 1">
          <a:extLst>
            <a:ext uri="{FF2B5EF4-FFF2-40B4-BE49-F238E27FC236}">
              <a16:creationId xmlns:a16="http://schemas.microsoft.com/office/drawing/2014/main" id="{C175A250-B535-4D60-9684-3F939BC606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" name="Line 1">
          <a:extLst>
            <a:ext uri="{FF2B5EF4-FFF2-40B4-BE49-F238E27FC236}">
              <a16:creationId xmlns:a16="http://schemas.microsoft.com/office/drawing/2014/main" id="{DC543EC4-F72D-4DD9-B7D2-DE815CF6087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" name="Line 1">
          <a:extLst>
            <a:ext uri="{FF2B5EF4-FFF2-40B4-BE49-F238E27FC236}">
              <a16:creationId xmlns:a16="http://schemas.microsoft.com/office/drawing/2014/main" id="{95DD926A-246E-48F4-A0B8-43B3A8E7F0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" name="Line 1">
          <a:extLst>
            <a:ext uri="{FF2B5EF4-FFF2-40B4-BE49-F238E27FC236}">
              <a16:creationId xmlns:a16="http://schemas.microsoft.com/office/drawing/2014/main" id="{0182F18F-D3DF-4ED6-AE47-548E97B2B6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" name="Line 1">
          <a:extLst>
            <a:ext uri="{FF2B5EF4-FFF2-40B4-BE49-F238E27FC236}">
              <a16:creationId xmlns:a16="http://schemas.microsoft.com/office/drawing/2014/main" id="{5C4C491A-8001-44A9-8DF1-0D0114D204C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5" name="Line 1">
          <a:extLst>
            <a:ext uri="{FF2B5EF4-FFF2-40B4-BE49-F238E27FC236}">
              <a16:creationId xmlns:a16="http://schemas.microsoft.com/office/drawing/2014/main" id="{A963B14A-FE36-4114-9FA3-C678303795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" name="Line 1">
          <a:extLst>
            <a:ext uri="{FF2B5EF4-FFF2-40B4-BE49-F238E27FC236}">
              <a16:creationId xmlns:a16="http://schemas.microsoft.com/office/drawing/2014/main" id="{0BCA4CCE-FD66-49F0-BE2D-71AE508E78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" name="Line 1">
          <a:extLst>
            <a:ext uri="{FF2B5EF4-FFF2-40B4-BE49-F238E27FC236}">
              <a16:creationId xmlns:a16="http://schemas.microsoft.com/office/drawing/2014/main" id="{FA42BA3B-B1DB-4F22-9032-8A93C2FA7A5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" name="Line 1">
          <a:extLst>
            <a:ext uri="{FF2B5EF4-FFF2-40B4-BE49-F238E27FC236}">
              <a16:creationId xmlns:a16="http://schemas.microsoft.com/office/drawing/2014/main" id="{DD4AB13B-B6B7-48AA-B2A1-D35DD106A9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" name="Line 1">
          <a:extLst>
            <a:ext uri="{FF2B5EF4-FFF2-40B4-BE49-F238E27FC236}">
              <a16:creationId xmlns:a16="http://schemas.microsoft.com/office/drawing/2014/main" id="{AEE3DA30-EE7D-44E1-AF9A-FC40839566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" name="Line 1">
          <a:extLst>
            <a:ext uri="{FF2B5EF4-FFF2-40B4-BE49-F238E27FC236}">
              <a16:creationId xmlns:a16="http://schemas.microsoft.com/office/drawing/2014/main" id="{40A797EB-F798-451E-9635-1019B3A9B9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" name="Line 1">
          <a:extLst>
            <a:ext uri="{FF2B5EF4-FFF2-40B4-BE49-F238E27FC236}">
              <a16:creationId xmlns:a16="http://schemas.microsoft.com/office/drawing/2014/main" id="{4B847E25-2344-4318-87A0-B30B518562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" name="Line 1">
          <a:extLst>
            <a:ext uri="{FF2B5EF4-FFF2-40B4-BE49-F238E27FC236}">
              <a16:creationId xmlns:a16="http://schemas.microsoft.com/office/drawing/2014/main" id="{DBD6D26A-A567-4AE9-B7CB-E0795A2997A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" name="Line 1">
          <a:extLst>
            <a:ext uri="{FF2B5EF4-FFF2-40B4-BE49-F238E27FC236}">
              <a16:creationId xmlns:a16="http://schemas.microsoft.com/office/drawing/2014/main" id="{E71BDC7D-99F9-474C-B7F1-941E1778B7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" name="Line 1">
          <a:extLst>
            <a:ext uri="{FF2B5EF4-FFF2-40B4-BE49-F238E27FC236}">
              <a16:creationId xmlns:a16="http://schemas.microsoft.com/office/drawing/2014/main" id="{FFAA79C9-82BE-4508-BDBE-C3067ACBC0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" name="Line 1">
          <a:extLst>
            <a:ext uri="{FF2B5EF4-FFF2-40B4-BE49-F238E27FC236}">
              <a16:creationId xmlns:a16="http://schemas.microsoft.com/office/drawing/2014/main" id="{214DDBBB-B87F-4587-B9CB-951819CF4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DD87DFD0-9E3F-4B24-B899-F70ABBF9376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" name="Line 1">
          <a:extLst>
            <a:ext uri="{FF2B5EF4-FFF2-40B4-BE49-F238E27FC236}">
              <a16:creationId xmlns:a16="http://schemas.microsoft.com/office/drawing/2014/main" id="{4821B6B2-3F47-439A-9B5A-BAE7FAA33B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" name="Line 1">
          <a:extLst>
            <a:ext uri="{FF2B5EF4-FFF2-40B4-BE49-F238E27FC236}">
              <a16:creationId xmlns:a16="http://schemas.microsoft.com/office/drawing/2014/main" id="{DC43D34F-F98F-41B0-B101-FA838B42CF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" name="Line 1">
          <a:extLst>
            <a:ext uri="{FF2B5EF4-FFF2-40B4-BE49-F238E27FC236}">
              <a16:creationId xmlns:a16="http://schemas.microsoft.com/office/drawing/2014/main" id="{0E9A38C1-8C15-4931-836A-A61442945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" name="Line 1">
          <a:extLst>
            <a:ext uri="{FF2B5EF4-FFF2-40B4-BE49-F238E27FC236}">
              <a16:creationId xmlns:a16="http://schemas.microsoft.com/office/drawing/2014/main" id="{FD1AAA48-F4B9-4EC8-A9CA-D4C5D4220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" name="Line 1">
          <a:extLst>
            <a:ext uri="{FF2B5EF4-FFF2-40B4-BE49-F238E27FC236}">
              <a16:creationId xmlns:a16="http://schemas.microsoft.com/office/drawing/2014/main" id="{D9A62F1A-B350-4FE6-8759-D745997D28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2" name="Line 1">
          <a:extLst>
            <a:ext uri="{FF2B5EF4-FFF2-40B4-BE49-F238E27FC236}">
              <a16:creationId xmlns:a16="http://schemas.microsoft.com/office/drawing/2014/main" id="{6B4BAF2F-6FDB-4F0F-A713-C28BD0D83C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3" name="Line 1">
          <a:extLst>
            <a:ext uri="{FF2B5EF4-FFF2-40B4-BE49-F238E27FC236}">
              <a16:creationId xmlns:a16="http://schemas.microsoft.com/office/drawing/2014/main" id="{96432E78-B053-42A6-A86D-F779453CD4F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4" name="Line 1">
          <a:extLst>
            <a:ext uri="{FF2B5EF4-FFF2-40B4-BE49-F238E27FC236}">
              <a16:creationId xmlns:a16="http://schemas.microsoft.com/office/drawing/2014/main" id="{F80CDFD0-BD03-4FE5-AF00-E0B0AF6B4D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5" name="Line 1">
          <a:extLst>
            <a:ext uri="{FF2B5EF4-FFF2-40B4-BE49-F238E27FC236}">
              <a16:creationId xmlns:a16="http://schemas.microsoft.com/office/drawing/2014/main" id="{594F2543-BDBA-450D-9CC4-B65ECD465F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6" name="Line 1">
          <a:extLst>
            <a:ext uri="{FF2B5EF4-FFF2-40B4-BE49-F238E27FC236}">
              <a16:creationId xmlns:a16="http://schemas.microsoft.com/office/drawing/2014/main" id="{4938A271-0DB7-4CD3-B80A-1E8B82CD55D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7" name="Line 1">
          <a:extLst>
            <a:ext uri="{FF2B5EF4-FFF2-40B4-BE49-F238E27FC236}">
              <a16:creationId xmlns:a16="http://schemas.microsoft.com/office/drawing/2014/main" id="{53468680-9CA3-487D-80D5-A5DBB7526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" name="Line 1">
          <a:extLst>
            <a:ext uri="{FF2B5EF4-FFF2-40B4-BE49-F238E27FC236}">
              <a16:creationId xmlns:a16="http://schemas.microsoft.com/office/drawing/2014/main" id="{1893CD52-CFF7-4D84-9829-081BDFBFEA8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" name="Line 1">
          <a:extLst>
            <a:ext uri="{FF2B5EF4-FFF2-40B4-BE49-F238E27FC236}">
              <a16:creationId xmlns:a16="http://schemas.microsoft.com/office/drawing/2014/main" id="{30053CC7-32C6-420A-89AA-0EEEEF9FEE5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" name="Line 1">
          <a:extLst>
            <a:ext uri="{FF2B5EF4-FFF2-40B4-BE49-F238E27FC236}">
              <a16:creationId xmlns:a16="http://schemas.microsoft.com/office/drawing/2014/main" id="{DDC65061-F93B-44D1-983D-6A66C1670A4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" name="Line 1">
          <a:extLst>
            <a:ext uri="{FF2B5EF4-FFF2-40B4-BE49-F238E27FC236}">
              <a16:creationId xmlns:a16="http://schemas.microsoft.com/office/drawing/2014/main" id="{55E546E4-F795-46CA-89EA-82B2E6A0E1B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2" name="Line 1">
          <a:extLst>
            <a:ext uri="{FF2B5EF4-FFF2-40B4-BE49-F238E27FC236}">
              <a16:creationId xmlns:a16="http://schemas.microsoft.com/office/drawing/2014/main" id="{87626B36-82CD-43FB-A9B2-346F5E5E5E2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3" name="Line 1">
          <a:extLst>
            <a:ext uri="{FF2B5EF4-FFF2-40B4-BE49-F238E27FC236}">
              <a16:creationId xmlns:a16="http://schemas.microsoft.com/office/drawing/2014/main" id="{3F89B4A3-EF29-4B35-9B84-F4202E010D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" name="Line 1">
          <a:extLst>
            <a:ext uri="{FF2B5EF4-FFF2-40B4-BE49-F238E27FC236}">
              <a16:creationId xmlns:a16="http://schemas.microsoft.com/office/drawing/2014/main" id="{53AEE21B-56C9-4FB7-8E3A-884DBE29E94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" name="Line 1">
          <a:extLst>
            <a:ext uri="{FF2B5EF4-FFF2-40B4-BE49-F238E27FC236}">
              <a16:creationId xmlns:a16="http://schemas.microsoft.com/office/drawing/2014/main" id="{9A92D71D-E59C-4E61-B2CE-9ADF0E2E3D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6" name="Line 1">
          <a:extLst>
            <a:ext uri="{FF2B5EF4-FFF2-40B4-BE49-F238E27FC236}">
              <a16:creationId xmlns:a16="http://schemas.microsoft.com/office/drawing/2014/main" id="{2F7B2374-E5AD-4680-B0B8-A1ECBDBAEE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7" name="Line 1">
          <a:extLst>
            <a:ext uri="{FF2B5EF4-FFF2-40B4-BE49-F238E27FC236}">
              <a16:creationId xmlns:a16="http://schemas.microsoft.com/office/drawing/2014/main" id="{06F519E5-3BF4-45D7-B22E-704BCD18A7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9661822B-2FE6-4D4B-B00E-ACC36C0E19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9" name="Line 1">
          <a:extLst>
            <a:ext uri="{FF2B5EF4-FFF2-40B4-BE49-F238E27FC236}">
              <a16:creationId xmlns:a16="http://schemas.microsoft.com/office/drawing/2014/main" id="{013DEDDE-8164-4784-8CA5-A8FE082BC4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0" name="Line 1">
          <a:extLst>
            <a:ext uri="{FF2B5EF4-FFF2-40B4-BE49-F238E27FC236}">
              <a16:creationId xmlns:a16="http://schemas.microsoft.com/office/drawing/2014/main" id="{A4662EC9-E663-4CE9-B950-4F3A90641E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1" name="Line 1">
          <a:extLst>
            <a:ext uri="{FF2B5EF4-FFF2-40B4-BE49-F238E27FC236}">
              <a16:creationId xmlns:a16="http://schemas.microsoft.com/office/drawing/2014/main" id="{18BF9F67-8D6D-4B6C-93E4-A710158DE92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2" name="Line 1">
          <a:extLst>
            <a:ext uri="{FF2B5EF4-FFF2-40B4-BE49-F238E27FC236}">
              <a16:creationId xmlns:a16="http://schemas.microsoft.com/office/drawing/2014/main" id="{9B234504-1ADB-42ED-9D0F-C67D7EC9FD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3" name="Line 1">
          <a:extLst>
            <a:ext uri="{FF2B5EF4-FFF2-40B4-BE49-F238E27FC236}">
              <a16:creationId xmlns:a16="http://schemas.microsoft.com/office/drawing/2014/main" id="{C46B065D-C0F5-4A8E-8128-402FBDE6824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4" name="Line 1">
          <a:extLst>
            <a:ext uri="{FF2B5EF4-FFF2-40B4-BE49-F238E27FC236}">
              <a16:creationId xmlns:a16="http://schemas.microsoft.com/office/drawing/2014/main" id="{5435AFA0-7C61-48F3-B8B4-84E91DFEC2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5" name="Line 1">
          <a:extLst>
            <a:ext uri="{FF2B5EF4-FFF2-40B4-BE49-F238E27FC236}">
              <a16:creationId xmlns:a16="http://schemas.microsoft.com/office/drawing/2014/main" id="{04D15B2B-44F9-416C-A1AE-4DFC3CB7531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6" name="Line 1">
          <a:extLst>
            <a:ext uri="{FF2B5EF4-FFF2-40B4-BE49-F238E27FC236}">
              <a16:creationId xmlns:a16="http://schemas.microsoft.com/office/drawing/2014/main" id="{69B525B0-9C7D-4592-89FC-0C7A408DD1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7" name="Line 1">
          <a:extLst>
            <a:ext uri="{FF2B5EF4-FFF2-40B4-BE49-F238E27FC236}">
              <a16:creationId xmlns:a16="http://schemas.microsoft.com/office/drawing/2014/main" id="{3B2A5346-D07A-4DD0-8920-BAE06CB7631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8" name="Line 1">
          <a:extLst>
            <a:ext uri="{FF2B5EF4-FFF2-40B4-BE49-F238E27FC236}">
              <a16:creationId xmlns:a16="http://schemas.microsoft.com/office/drawing/2014/main" id="{440028C8-D6BD-489B-BCA3-77425F4CE0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9" name="Line 1">
          <a:extLst>
            <a:ext uri="{FF2B5EF4-FFF2-40B4-BE49-F238E27FC236}">
              <a16:creationId xmlns:a16="http://schemas.microsoft.com/office/drawing/2014/main" id="{7B79D469-76BD-4154-A978-07106FF572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0" name="Line 1">
          <a:extLst>
            <a:ext uri="{FF2B5EF4-FFF2-40B4-BE49-F238E27FC236}">
              <a16:creationId xmlns:a16="http://schemas.microsoft.com/office/drawing/2014/main" id="{A5B64A00-1D7F-4DEA-A9FD-64208E158F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1" name="Line 1">
          <a:extLst>
            <a:ext uri="{FF2B5EF4-FFF2-40B4-BE49-F238E27FC236}">
              <a16:creationId xmlns:a16="http://schemas.microsoft.com/office/drawing/2014/main" id="{5311F4F7-530B-4626-8713-AE9DBEF161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2" name="Line 1">
          <a:extLst>
            <a:ext uri="{FF2B5EF4-FFF2-40B4-BE49-F238E27FC236}">
              <a16:creationId xmlns:a16="http://schemas.microsoft.com/office/drawing/2014/main" id="{BD8D1316-F12B-41D9-9C31-8D0E17A8C7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3" name="Line 1">
          <a:extLst>
            <a:ext uri="{FF2B5EF4-FFF2-40B4-BE49-F238E27FC236}">
              <a16:creationId xmlns:a16="http://schemas.microsoft.com/office/drawing/2014/main" id="{83F29AF6-A855-4156-870D-0AAA870158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4" name="Line 1">
          <a:extLst>
            <a:ext uri="{FF2B5EF4-FFF2-40B4-BE49-F238E27FC236}">
              <a16:creationId xmlns:a16="http://schemas.microsoft.com/office/drawing/2014/main" id="{26FD5DF1-5296-43BA-BD0D-AFEF38BDB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5" name="Line 1">
          <a:extLst>
            <a:ext uri="{FF2B5EF4-FFF2-40B4-BE49-F238E27FC236}">
              <a16:creationId xmlns:a16="http://schemas.microsoft.com/office/drawing/2014/main" id="{0F8E1C5E-F7E7-42BE-AF0D-7D4735C6B6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6" name="Line 1">
          <a:extLst>
            <a:ext uri="{FF2B5EF4-FFF2-40B4-BE49-F238E27FC236}">
              <a16:creationId xmlns:a16="http://schemas.microsoft.com/office/drawing/2014/main" id="{727C7202-4253-4407-A302-BF859AAF910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7" name="Line 1">
          <a:extLst>
            <a:ext uri="{FF2B5EF4-FFF2-40B4-BE49-F238E27FC236}">
              <a16:creationId xmlns:a16="http://schemas.microsoft.com/office/drawing/2014/main" id="{CA622C8D-0DC4-4755-988D-571EFB18A1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" name="Line 1">
          <a:extLst>
            <a:ext uri="{FF2B5EF4-FFF2-40B4-BE49-F238E27FC236}">
              <a16:creationId xmlns:a16="http://schemas.microsoft.com/office/drawing/2014/main" id="{CDA23A8A-8DA7-4EF5-8E3D-252D802FB0A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" name="Line 1">
          <a:extLst>
            <a:ext uri="{FF2B5EF4-FFF2-40B4-BE49-F238E27FC236}">
              <a16:creationId xmlns:a16="http://schemas.microsoft.com/office/drawing/2014/main" id="{7C12D0B0-C520-4F54-8A8A-D48A72F950C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" name="Line 1">
          <a:extLst>
            <a:ext uri="{FF2B5EF4-FFF2-40B4-BE49-F238E27FC236}">
              <a16:creationId xmlns:a16="http://schemas.microsoft.com/office/drawing/2014/main" id="{6F571E57-E66D-4760-9B8A-8C4655C6582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" name="Line 1">
          <a:extLst>
            <a:ext uri="{FF2B5EF4-FFF2-40B4-BE49-F238E27FC236}">
              <a16:creationId xmlns:a16="http://schemas.microsoft.com/office/drawing/2014/main" id="{BB8E2660-31C1-4450-BC4D-C78D1923FA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2" name="Line 1">
          <a:extLst>
            <a:ext uri="{FF2B5EF4-FFF2-40B4-BE49-F238E27FC236}">
              <a16:creationId xmlns:a16="http://schemas.microsoft.com/office/drawing/2014/main" id="{F9C9CC0B-7207-4A7A-9627-2DCCF2D607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3" name="Line 1">
          <a:extLst>
            <a:ext uri="{FF2B5EF4-FFF2-40B4-BE49-F238E27FC236}">
              <a16:creationId xmlns:a16="http://schemas.microsoft.com/office/drawing/2014/main" id="{0D31FDCE-AB8E-4C0B-B943-29EA39E6DF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" name="Line 1">
          <a:extLst>
            <a:ext uri="{FF2B5EF4-FFF2-40B4-BE49-F238E27FC236}">
              <a16:creationId xmlns:a16="http://schemas.microsoft.com/office/drawing/2014/main" id="{8F1B6F14-DE81-438B-B28B-C633D1FC73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" name="Line 1">
          <a:extLst>
            <a:ext uri="{FF2B5EF4-FFF2-40B4-BE49-F238E27FC236}">
              <a16:creationId xmlns:a16="http://schemas.microsoft.com/office/drawing/2014/main" id="{46E3AE6B-3998-4DE4-A75F-647DD4B6D65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6" name="Line 1">
          <a:extLst>
            <a:ext uri="{FF2B5EF4-FFF2-40B4-BE49-F238E27FC236}">
              <a16:creationId xmlns:a16="http://schemas.microsoft.com/office/drawing/2014/main" id="{2C9C86EE-6162-4330-9FF4-1232887C2A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7" name="Line 1">
          <a:extLst>
            <a:ext uri="{FF2B5EF4-FFF2-40B4-BE49-F238E27FC236}">
              <a16:creationId xmlns:a16="http://schemas.microsoft.com/office/drawing/2014/main" id="{27677F82-BD02-48BE-A281-0EC0F64791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8" name="Line 1">
          <a:extLst>
            <a:ext uri="{FF2B5EF4-FFF2-40B4-BE49-F238E27FC236}">
              <a16:creationId xmlns:a16="http://schemas.microsoft.com/office/drawing/2014/main" id="{1103D8F6-3FA1-440D-B29B-2B2F961929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9" name="Line 1">
          <a:extLst>
            <a:ext uri="{FF2B5EF4-FFF2-40B4-BE49-F238E27FC236}">
              <a16:creationId xmlns:a16="http://schemas.microsoft.com/office/drawing/2014/main" id="{F56B7CED-5421-4542-AB34-8E69D26AD6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0" name="Line 1">
          <a:extLst>
            <a:ext uri="{FF2B5EF4-FFF2-40B4-BE49-F238E27FC236}">
              <a16:creationId xmlns:a16="http://schemas.microsoft.com/office/drawing/2014/main" id="{CF2876E9-FB9B-4FCC-A2E8-56E96C970B7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1" name="Line 1">
          <a:extLst>
            <a:ext uri="{FF2B5EF4-FFF2-40B4-BE49-F238E27FC236}">
              <a16:creationId xmlns:a16="http://schemas.microsoft.com/office/drawing/2014/main" id="{8C008849-81F5-42B3-B36B-F7052D0516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2" name="Line 1">
          <a:extLst>
            <a:ext uri="{FF2B5EF4-FFF2-40B4-BE49-F238E27FC236}">
              <a16:creationId xmlns:a16="http://schemas.microsoft.com/office/drawing/2014/main" id="{723D27CC-C880-48E6-8BB9-B19EF898C18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3" name="Line 1">
          <a:extLst>
            <a:ext uri="{FF2B5EF4-FFF2-40B4-BE49-F238E27FC236}">
              <a16:creationId xmlns:a16="http://schemas.microsoft.com/office/drawing/2014/main" id="{B2FCB317-B10A-4280-8F5B-EABB76722B7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4" name="Line 1">
          <a:extLst>
            <a:ext uri="{FF2B5EF4-FFF2-40B4-BE49-F238E27FC236}">
              <a16:creationId xmlns:a16="http://schemas.microsoft.com/office/drawing/2014/main" id="{D24E64EE-ECCB-425B-84AB-BA971664E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5" name="Line 1">
          <a:extLst>
            <a:ext uri="{FF2B5EF4-FFF2-40B4-BE49-F238E27FC236}">
              <a16:creationId xmlns:a16="http://schemas.microsoft.com/office/drawing/2014/main" id="{5CFC7BCC-A0FF-4F86-9C09-0167C41784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6" name="Line 1">
          <a:extLst>
            <a:ext uri="{FF2B5EF4-FFF2-40B4-BE49-F238E27FC236}">
              <a16:creationId xmlns:a16="http://schemas.microsoft.com/office/drawing/2014/main" id="{F9E22467-6A92-40AB-91D4-3D5AD1F567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7" name="Line 1">
          <a:extLst>
            <a:ext uri="{FF2B5EF4-FFF2-40B4-BE49-F238E27FC236}">
              <a16:creationId xmlns:a16="http://schemas.microsoft.com/office/drawing/2014/main" id="{48EE9046-8DDB-43F4-BC2A-3F344E27E6B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8" name="Line 1">
          <a:extLst>
            <a:ext uri="{FF2B5EF4-FFF2-40B4-BE49-F238E27FC236}">
              <a16:creationId xmlns:a16="http://schemas.microsoft.com/office/drawing/2014/main" id="{56603F4D-096B-4770-9C07-7959C1C1DF7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9" name="Line 1">
          <a:extLst>
            <a:ext uri="{FF2B5EF4-FFF2-40B4-BE49-F238E27FC236}">
              <a16:creationId xmlns:a16="http://schemas.microsoft.com/office/drawing/2014/main" id="{3F222252-40AA-4374-BE06-DF3B0B71F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0" name="Line 1">
          <a:extLst>
            <a:ext uri="{FF2B5EF4-FFF2-40B4-BE49-F238E27FC236}">
              <a16:creationId xmlns:a16="http://schemas.microsoft.com/office/drawing/2014/main" id="{237783D7-AB1D-4C40-85A3-B8CE5B378FE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1" name="Line 1">
          <a:extLst>
            <a:ext uri="{FF2B5EF4-FFF2-40B4-BE49-F238E27FC236}">
              <a16:creationId xmlns:a16="http://schemas.microsoft.com/office/drawing/2014/main" id="{0EF8C94F-2BA1-4D43-A64D-4C531931BD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" name="Line 1">
          <a:extLst>
            <a:ext uri="{FF2B5EF4-FFF2-40B4-BE49-F238E27FC236}">
              <a16:creationId xmlns:a16="http://schemas.microsoft.com/office/drawing/2014/main" id="{AD6964FA-12E5-4CE6-9F7B-A42099B013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" name="Line 1">
          <a:extLst>
            <a:ext uri="{FF2B5EF4-FFF2-40B4-BE49-F238E27FC236}">
              <a16:creationId xmlns:a16="http://schemas.microsoft.com/office/drawing/2014/main" id="{1473A0C6-8523-42B6-AAD9-5FA3BA68960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" name="Line 1">
          <a:extLst>
            <a:ext uri="{FF2B5EF4-FFF2-40B4-BE49-F238E27FC236}">
              <a16:creationId xmlns:a16="http://schemas.microsoft.com/office/drawing/2014/main" id="{707CC3DE-5221-463F-B04B-5780C34287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" name="Line 1">
          <a:extLst>
            <a:ext uri="{FF2B5EF4-FFF2-40B4-BE49-F238E27FC236}">
              <a16:creationId xmlns:a16="http://schemas.microsoft.com/office/drawing/2014/main" id="{B99732EB-B82E-43B6-8161-ED72F22C18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" name="Line 1">
          <a:extLst>
            <a:ext uri="{FF2B5EF4-FFF2-40B4-BE49-F238E27FC236}">
              <a16:creationId xmlns:a16="http://schemas.microsoft.com/office/drawing/2014/main" id="{85E36963-D1DA-4AF4-8402-DF5E5323DF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" name="Line 1">
          <a:extLst>
            <a:ext uri="{FF2B5EF4-FFF2-40B4-BE49-F238E27FC236}">
              <a16:creationId xmlns:a16="http://schemas.microsoft.com/office/drawing/2014/main" id="{2349D94B-48BC-4C8C-B81D-FB94764AB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" name="Line 1">
          <a:extLst>
            <a:ext uri="{FF2B5EF4-FFF2-40B4-BE49-F238E27FC236}">
              <a16:creationId xmlns:a16="http://schemas.microsoft.com/office/drawing/2014/main" id="{6ED9B0E4-D04D-45EB-9483-09F8A50CF9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9" name="Line 1">
          <a:extLst>
            <a:ext uri="{FF2B5EF4-FFF2-40B4-BE49-F238E27FC236}">
              <a16:creationId xmlns:a16="http://schemas.microsoft.com/office/drawing/2014/main" id="{300D9719-1966-44F0-93F7-2629E459035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" name="Line 1">
          <a:extLst>
            <a:ext uri="{FF2B5EF4-FFF2-40B4-BE49-F238E27FC236}">
              <a16:creationId xmlns:a16="http://schemas.microsoft.com/office/drawing/2014/main" id="{333A6C2E-6E75-4C02-A110-60CD8DDA414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" name="Line 1">
          <a:extLst>
            <a:ext uri="{FF2B5EF4-FFF2-40B4-BE49-F238E27FC236}">
              <a16:creationId xmlns:a16="http://schemas.microsoft.com/office/drawing/2014/main" id="{B874333C-3747-4FDB-AD46-24D3486925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" name="Line 1">
          <a:extLst>
            <a:ext uri="{FF2B5EF4-FFF2-40B4-BE49-F238E27FC236}">
              <a16:creationId xmlns:a16="http://schemas.microsoft.com/office/drawing/2014/main" id="{A8304F70-B415-4BEB-88A7-9AFBBF783E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" name="Line 1">
          <a:extLst>
            <a:ext uri="{FF2B5EF4-FFF2-40B4-BE49-F238E27FC236}">
              <a16:creationId xmlns:a16="http://schemas.microsoft.com/office/drawing/2014/main" id="{EDFCA1DA-DABB-42BE-9BD4-A229577B95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" name="Line 1">
          <a:extLst>
            <a:ext uri="{FF2B5EF4-FFF2-40B4-BE49-F238E27FC236}">
              <a16:creationId xmlns:a16="http://schemas.microsoft.com/office/drawing/2014/main" id="{2D4A3BF1-AB71-4E13-A7D9-AE273E824F4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5" name="Line 1">
          <a:extLst>
            <a:ext uri="{FF2B5EF4-FFF2-40B4-BE49-F238E27FC236}">
              <a16:creationId xmlns:a16="http://schemas.microsoft.com/office/drawing/2014/main" id="{C57BFE72-C4B5-42C0-AF67-40923999C97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" name="Line 1">
          <a:extLst>
            <a:ext uri="{FF2B5EF4-FFF2-40B4-BE49-F238E27FC236}">
              <a16:creationId xmlns:a16="http://schemas.microsoft.com/office/drawing/2014/main" id="{5822A949-0828-4504-9B4A-48D5B9C6E9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" name="Line 1">
          <a:extLst>
            <a:ext uri="{FF2B5EF4-FFF2-40B4-BE49-F238E27FC236}">
              <a16:creationId xmlns:a16="http://schemas.microsoft.com/office/drawing/2014/main" id="{FF2774F1-C616-40D5-9559-18CCD050CA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" name="Line 1">
          <a:extLst>
            <a:ext uri="{FF2B5EF4-FFF2-40B4-BE49-F238E27FC236}">
              <a16:creationId xmlns:a16="http://schemas.microsoft.com/office/drawing/2014/main" id="{5514F39B-F2BA-42B5-9D2A-A29E0CC8B4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" name="Line 1">
          <a:extLst>
            <a:ext uri="{FF2B5EF4-FFF2-40B4-BE49-F238E27FC236}">
              <a16:creationId xmlns:a16="http://schemas.microsoft.com/office/drawing/2014/main" id="{2662A8C8-7446-4A60-8A6E-52ED905E89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" name="Line 1">
          <a:extLst>
            <a:ext uri="{FF2B5EF4-FFF2-40B4-BE49-F238E27FC236}">
              <a16:creationId xmlns:a16="http://schemas.microsoft.com/office/drawing/2014/main" id="{E03C78E5-D451-453F-9FB4-465FDD65791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" name="Line 1">
          <a:extLst>
            <a:ext uri="{FF2B5EF4-FFF2-40B4-BE49-F238E27FC236}">
              <a16:creationId xmlns:a16="http://schemas.microsoft.com/office/drawing/2014/main" id="{CBB586A1-CF2D-4CFB-A3BB-E73E3EDFCCE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" name="Line 1">
          <a:extLst>
            <a:ext uri="{FF2B5EF4-FFF2-40B4-BE49-F238E27FC236}">
              <a16:creationId xmlns:a16="http://schemas.microsoft.com/office/drawing/2014/main" id="{41FCFCB1-541F-47B3-B28E-9640AF4B784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3" name="Line 1">
          <a:extLst>
            <a:ext uri="{FF2B5EF4-FFF2-40B4-BE49-F238E27FC236}">
              <a16:creationId xmlns:a16="http://schemas.microsoft.com/office/drawing/2014/main" id="{C5853930-3D3C-4F68-8705-F1191B615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4" name="Line 1">
          <a:extLst>
            <a:ext uri="{FF2B5EF4-FFF2-40B4-BE49-F238E27FC236}">
              <a16:creationId xmlns:a16="http://schemas.microsoft.com/office/drawing/2014/main" id="{53916BFB-11F5-480C-B48A-A339AE6CACA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5" name="Line 1">
          <a:extLst>
            <a:ext uri="{FF2B5EF4-FFF2-40B4-BE49-F238E27FC236}">
              <a16:creationId xmlns:a16="http://schemas.microsoft.com/office/drawing/2014/main" id="{40D1B597-D846-4BA0-842C-281BCAD1AD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6" name="Line 1">
          <a:extLst>
            <a:ext uri="{FF2B5EF4-FFF2-40B4-BE49-F238E27FC236}">
              <a16:creationId xmlns:a16="http://schemas.microsoft.com/office/drawing/2014/main" id="{5A660AFB-F200-463E-8374-94A4AD04AF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7" name="Line 1">
          <a:extLst>
            <a:ext uri="{FF2B5EF4-FFF2-40B4-BE49-F238E27FC236}">
              <a16:creationId xmlns:a16="http://schemas.microsoft.com/office/drawing/2014/main" id="{E1F3DFFB-D5BC-4C5B-9A42-00EA60B4B6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8" name="Line 1">
          <a:extLst>
            <a:ext uri="{FF2B5EF4-FFF2-40B4-BE49-F238E27FC236}">
              <a16:creationId xmlns:a16="http://schemas.microsoft.com/office/drawing/2014/main" id="{DD364A9F-246D-48CC-A8F8-E01A14F395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9" name="Line 1">
          <a:extLst>
            <a:ext uri="{FF2B5EF4-FFF2-40B4-BE49-F238E27FC236}">
              <a16:creationId xmlns:a16="http://schemas.microsoft.com/office/drawing/2014/main" id="{7439F7E2-93B9-4DC9-8BB2-4BEBC817DE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0" name="Line 1">
          <a:extLst>
            <a:ext uri="{FF2B5EF4-FFF2-40B4-BE49-F238E27FC236}">
              <a16:creationId xmlns:a16="http://schemas.microsoft.com/office/drawing/2014/main" id="{C8D58519-7479-4702-A174-6D16D7B5B15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1" name="Line 1">
          <a:extLst>
            <a:ext uri="{FF2B5EF4-FFF2-40B4-BE49-F238E27FC236}">
              <a16:creationId xmlns:a16="http://schemas.microsoft.com/office/drawing/2014/main" id="{100C757E-611C-40C6-8F8E-6B51F23460E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2" name="Line 1">
          <a:extLst>
            <a:ext uri="{FF2B5EF4-FFF2-40B4-BE49-F238E27FC236}">
              <a16:creationId xmlns:a16="http://schemas.microsoft.com/office/drawing/2014/main" id="{D0F5EA21-B13C-47BD-8E42-56E75F447B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3" name="Line 1">
          <a:extLst>
            <a:ext uri="{FF2B5EF4-FFF2-40B4-BE49-F238E27FC236}">
              <a16:creationId xmlns:a16="http://schemas.microsoft.com/office/drawing/2014/main" id="{9305FDF5-4B38-45E6-A4D1-50B1DA4C06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4" name="Line 1">
          <a:extLst>
            <a:ext uri="{FF2B5EF4-FFF2-40B4-BE49-F238E27FC236}">
              <a16:creationId xmlns:a16="http://schemas.microsoft.com/office/drawing/2014/main" id="{E8CC4C87-E1A6-41F5-9C4F-3755B50D56F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5" name="Line 1">
          <a:extLst>
            <a:ext uri="{FF2B5EF4-FFF2-40B4-BE49-F238E27FC236}">
              <a16:creationId xmlns:a16="http://schemas.microsoft.com/office/drawing/2014/main" id="{C696C02C-F30D-4F87-9DE9-8F1BC42493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6" name="Line 1">
          <a:extLst>
            <a:ext uri="{FF2B5EF4-FFF2-40B4-BE49-F238E27FC236}">
              <a16:creationId xmlns:a16="http://schemas.microsoft.com/office/drawing/2014/main" id="{DC01834A-6D7C-41E9-9D78-EDA0B432129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7" name="Line 1">
          <a:extLst>
            <a:ext uri="{FF2B5EF4-FFF2-40B4-BE49-F238E27FC236}">
              <a16:creationId xmlns:a16="http://schemas.microsoft.com/office/drawing/2014/main" id="{2814E2A5-695D-4F86-8655-5F789E17CC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" name="Line 1">
          <a:extLst>
            <a:ext uri="{FF2B5EF4-FFF2-40B4-BE49-F238E27FC236}">
              <a16:creationId xmlns:a16="http://schemas.microsoft.com/office/drawing/2014/main" id="{ED026CBC-CB52-404C-8EED-E488215D387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" name="Line 1">
          <a:extLst>
            <a:ext uri="{FF2B5EF4-FFF2-40B4-BE49-F238E27FC236}">
              <a16:creationId xmlns:a16="http://schemas.microsoft.com/office/drawing/2014/main" id="{8B07EFB8-CDAC-408C-A4BC-EB78088341A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" name="Line 1">
          <a:extLst>
            <a:ext uri="{FF2B5EF4-FFF2-40B4-BE49-F238E27FC236}">
              <a16:creationId xmlns:a16="http://schemas.microsoft.com/office/drawing/2014/main" id="{32DD8FF9-B7A3-4E5F-91BB-88C7173A7D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" name="Line 1">
          <a:extLst>
            <a:ext uri="{FF2B5EF4-FFF2-40B4-BE49-F238E27FC236}">
              <a16:creationId xmlns:a16="http://schemas.microsoft.com/office/drawing/2014/main" id="{5F249F69-6189-4FA4-A7E9-8D6257E04F2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2" name="Line 1">
          <a:extLst>
            <a:ext uri="{FF2B5EF4-FFF2-40B4-BE49-F238E27FC236}">
              <a16:creationId xmlns:a16="http://schemas.microsoft.com/office/drawing/2014/main" id="{08B10B0F-F93F-4ECC-8AF0-AACF87687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3" name="Line 1">
          <a:extLst>
            <a:ext uri="{FF2B5EF4-FFF2-40B4-BE49-F238E27FC236}">
              <a16:creationId xmlns:a16="http://schemas.microsoft.com/office/drawing/2014/main" id="{FE3B9258-10E8-4AFA-8A5E-859473110A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" name="Line 1">
          <a:extLst>
            <a:ext uri="{FF2B5EF4-FFF2-40B4-BE49-F238E27FC236}">
              <a16:creationId xmlns:a16="http://schemas.microsoft.com/office/drawing/2014/main" id="{4ED2B6D7-9673-46C5-B9E6-481DB507331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" name="Line 1">
          <a:extLst>
            <a:ext uri="{FF2B5EF4-FFF2-40B4-BE49-F238E27FC236}">
              <a16:creationId xmlns:a16="http://schemas.microsoft.com/office/drawing/2014/main" id="{A601561D-F575-461D-8A97-AB02150F2B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6" name="Line 1">
          <a:extLst>
            <a:ext uri="{FF2B5EF4-FFF2-40B4-BE49-F238E27FC236}">
              <a16:creationId xmlns:a16="http://schemas.microsoft.com/office/drawing/2014/main" id="{84C7EB51-BB1A-4D5B-B312-7CC77EEAE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7" name="Line 1">
          <a:extLst>
            <a:ext uri="{FF2B5EF4-FFF2-40B4-BE49-F238E27FC236}">
              <a16:creationId xmlns:a16="http://schemas.microsoft.com/office/drawing/2014/main" id="{853E7070-91E6-4165-B42C-94C32D8CFA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8" name="Line 1">
          <a:extLst>
            <a:ext uri="{FF2B5EF4-FFF2-40B4-BE49-F238E27FC236}">
              <a16:creationId xmlns:a16="http://schemas.microsoft.com/office/drawing/2014/main" id="{24A8DD7E-2DA4-4219-B1A0-3212553C8B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9" name="Line 1">
          <a:extLst>
            <a:ext uri="{FF2B5EF4-FFF2-40B4-BE49-F238E27FC236}">
              <a16:creationId xmlns:a16="http://schemas.microsoft.com/office/drawing/2014/main" id="{E0F28FD0-02F7-4985-9ADE-4D7A999C75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0" name="Line 1">
          <a:extLst>
            <a:ext uri="{FF2B5EF4-FFF2-40B4-BE49-F238E27FC236}">
              <a16:creationId xmlns:a16="http://schemas.microsoft.com/office/drawing/2014/main" id="{FEB27103-5ED7-49EC-BEF1-B8A730C21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1" name="Line 1">
          <a:extLst>
            <a:ext uri="{FF2B5EF4-FFF2-40B4-BE49-F238E27FC236}">
              <a16:creationId xmlns:a16="http://schemas.microsoft.com/office/drawing/2014/main" id="{0E075683-5EE9-4DB0-B58D-23679AC7D4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2" name="Line 1">
          <a:extLst>
            <a:ext uri="{FF2B5EF4-FFF2-40B4-BE49-F238E27FC236}">
              <a16:creationId xmlns:a16="http://schemas.microsoft.com/office/drawing/2014/main" id="{0F48BBA5-6776-4011-A2F7-7D48CF33C85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3" name="Line 1">
          <a:extLst>
            <a:ext uri="{FF2B5EF4-FFF2-40B4-BE49-F238E27FC236}">
              <a16:creationId xmlns:a16="http://schemas.microsoft.com/office/drawing/2014/main" id="{3EAD5CB9-03C1-4205-87D0-23459D336B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4" name="Line 1">
          <a:extLst>
            <a:ext uri="{FF2B5EF4-FFF2-40B4-BE49-F238E27FC236}">
              <a16:creationId xmlns:a16="http://schemas.microsoft.com/office/drawing/2014/main" id="{A9575FF9-230E-4A4F-9B20-25D64A539E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5" name="Line 1">
          <a:extLst>
            <a:ext uri="{FF2B5EF4-FFF2-40B4-BE49-F238E27FC236}">
              <a16:creationId xmlns:a16="http://schemas.microsoft.com/office/drawing/2014/main" id="{6AAB067C-4F12-4D0B-9709-16D13E2F36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6" name="Line 1">
          <a:extLst>
            <a:ext uri="{FF2B5EF4-FFF2-40B4-BE49-F238E27FC236}">
              <a16:creationId xmlns:a16="http://schemas.microsoft.com/office/drawing/2014/main" id="{2A03FD90-7414-473D-878D-F7D52CE8CB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7" name="Line 1">
          <a:extLst>
            <a:ext uri="{FF2B5EF4-FFF2-40B4-BE49-F238E27FC236}">
              <a16:creationId xmlns:a16="http://schemas.microsoft.com/office/drawing/2014/main" id="{2A50677E-5E7A-4890-B5AF-D70B4FF6D0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8" name="Line 1">
          <a:extLst>
            <a:ext uri="{FF2B5EF4-FFF2-40B4-BE49-F238E27FC236}">
              <a16:creationId xmlns:a16="http://schemas.microsoft.com/office/drawing/2014/main" id="{17550D0E-6576-40FF-909C-37727A814D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9" name="Line 1">
          <a:extLst>
            <a:ext uri="{FF2B5EF4-FFF2-40B4-BE49-F238E27FC236}">
              <a16:creationId xmlns:a16="http://schemas.microsoft.com/office/drawing/2014/main" id="{8B51DE71-5A79-47B1-8185-55458C6938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0" name="Line 1">
          <a:extLst>
            <a:ext uri="{FF2B5EF4-FFF2-40B4-BE49-F238E27FC236}">
              <a16:creationId xmlns:a16="http://schemas.microsoft.com/office/drawing/2014/main" id="{88D7A292-F56D-4AA8-BAAA-C0966DA7C1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1" name="Line 1">
          <a:extLst>
            <a:ext uri="{FF2B5EF4-FFF2-40B4-BE49-F238E27FC236}">
              <a16:creationId xmlns:a16="http://schemas.microsoft.com/office/drawing/2014/main" id="{62702C85-578B-4BE5-BA98-859E5761B6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2" name="Line 1">
          <a:extLst>
            <a:ext uri="{FF2B5EF4-FFF2-40B4-BE49-F238E27FC236}">
              <a16:creationId xmlns:a16="http://schemas.microsoft.com/office/drawing/2014/main" id="{FEEBAB4D-43CC-4DB2-BFA5-ECA00A01BE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3" name="Line 1">
          <a:extLst>
            <a:ext uri="{FF2B5EF4-FFF2-40B4-BE49-F238E27FC236}">
              <a16:creationId xmlns:a16="http://schemas.microsoft.com/office/drawing/2014/main" id="{009A9A31-E0E5-4BD9-8BC3-62113D17502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4" name="Line 1">
          <a:extLst>
            <a:ext uri="{FF2B5EF4-FFF2-40B4-BE49-F238E27FC236}">
              <a16:creationId xmlns:a16="http://schemas.microsoft.com/office/drawing/2014/main" id="{C5371045-FB4A-4D3A-9727-6989DF00C7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5" name="Line 1">
          <a:extLst>
            <a:ext uri="{FF2B5EF4-FFF2-40B4-BE49-F238E27FC236}">
              <a16:creationId xmlns:a16="http://schemas.microsoft.com/office/drawing/2014/main" id="{0C8B5DBA-E3CB-4267-9508-0906521BB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6" name="Line 1">
          <a:extLst>
            <a:ext uri="{FF2B5EF4-FFF2-40B4-BE49-F238E27FC236}">
              <a16:creationId xmlns:a16="http://schemas.microsoft.com/office/drawing/2014/main" id="{A1DE2D82-D75F-44D3-93DD-DECCE78E4F3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7" name="Line 1">
          <a:extLst>
            <a:ext uri="{FF2B5EF4-FFF2-40B4-BE49-F238E27FC236}">
              <a16:creationId xmlns:a16="http://schemas.microsoft.com/office/drawing/2014/main" id="{086D7819-E0A1-442B-B2E4-7EFC205E4B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" name="Line 1">
          <a:extLst>
            <a:ext uri="{FF2B5EF4-FFF2-40B4-BE49-F238E27FC236}">
              <a16:creationId xmlns:a16="http://schemas.microsoft.com/office/drawing/2014/main" id="{C4C7D442-0FBE-479A-8F7E-A98DC54ED61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" name="Line 1">
          <a:extLst>
            <a:ext uri="{FF2B5EF4-FFF2-40B4-BE49-F238E27FC236}">
              <a16:creationId xmlns:a16="http://schemas.microsoft.com/office/drawing/2014/main" id="{5AA93B98-3AD3-4D37-AA84-413EAA29EE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" name="Line 1">
          <a:extLst>
            <a:ext uri="{FF2B5EF4-FFF2-40B4-BE49-F238E27FC236}">
              <a16:creationId xmlns:a16="http://schemas.microsoft.com/office/drawing/2014/main" id="{6EA4D34C-989A-4558-8A16-F457DAA2515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1" name="Line 1">
          <a:extLst>
            <a:ext uri="{FF2B5EF4-FFF2-40B4-BE49-F238E27FC236}">
              <a16:creationId xmlns:a16="http://schemas.microsoft.com/office/drawing/2014/main" id="{5BD76841-38BE-49AD-8EDD-9F49B3182AE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2" name="Line 1">
          <a:extLst>
            <a:ext uri="{FF2B5EF4-FFF2-40B4-BE49-F238E27FC236}">
              <a16:creationId xmlns:a16="http://schemas.microsoft.com/office/drawing/2014/main" id="{DD29B219-E28F-4D7A-93B5-C4A3C9836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3" name="Line 1">
          <a:extLst>
            <a:ext uri="{FF2B5EF4-FFF2-40B4-BE49-F238E27FC236}">
              <a16:creationId xmlns:a16="http://schemas.microsoft.com/office/drawing/2014/main" id="{F43B4441-09FC-4F90-A855-A15B428CE0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4" name="Line 1">
          <a:extLst>
            <a:ext uri="{FF2B5EF4-FFF2-40B4-BE49-F238E27FC236}">
              <a16:creationId xmlns:a16="http://schemas.microsoft.com/office/drawing/2014/main" id="{9B69F16D-ADF1-4D14-A357-CCE38A1E78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5" name="Line 1">
          <a:extLst>
            <a:ext uri="{FF2B5EF4-FFF2-40B4-BE49-F238E27FC236}">
              <a16:creationId xmlns:a16="http://schemas.microsoft.com/office/drawing/2014/main" id="{2C710799-6ADD-4D7D-AE14-F163AA934B6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6" name="Line 1">
          <a:extLst>
            <a:ext uri="{FF2B5EF4-FFF2-40B4-BE49-F238E27FC236}">
              <a16:creationId xmlns:a16="http://schemas.microsoft.com/office/drawing/2014/main" id="{FDD8198A-3F10-4627-BBCE-FC3D7AB9403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7" name="Line 1">
          <a:extLst>
            <a:ext uri="{FF2B5EF4-FFF2-40B4-BE49-F238E27FC236}">
              <a16:creationId xmlns:a16="http://schemas.microsoft.com/office/drawing/2014/main" id="{9B8E5525-861F-46A6-9E30-F0D83FDB1F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8" name="Line 1">
          <a:extLst>
            <a:ext uri="{FF2B5EF4-FFF2-40B4-BE49-F238E27FC236}">
              <a16:creationId xmlns:a16="http://schemas.microsoft.com/office/drawing/2014/main" id="{8169FB56-5A40-4AD8-9D9E-40FB1BD716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9" name="Line 1">
          <a:extLst>
            <a:ext uri="{FF2B5EF4-FFF2-40B4-BE49-F238E27FC236}">
              <a16:creationId xmlns:a16="http://schemas.microsoft.com/office/drawing/2014/main" id="{9E9DF53E-5646-4736-A952-5D7A1F7A4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0" name="Line 1">
          <a:extLst>
            <a:ext uri="{FF2B5EF4-FFF2-40B4-BE49-F238E27FC236}">
              <a16:creationId xmlns:a16="http://schemas.microsoft.com/office/drawing/2014/main" id="{9F7F8162-E673-4030-BD55-8242548D3C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1" name="Line 1">
          <a:extLst>
            <a:ext uri="{FF2B5EF4-FFF2-40B4-BE49-F238E27FC236}">
              <a16:creationId xmlns:a16="http://schemas.microsoft.com/office/drawing/2014/main" id="{73C4763A-B7AD-45CC-8BC9-15F669E94D2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2" name="Line 1">
          <a:extLst>
            <a:ext uri="{FF2B5EF4-FFF2-40B4-BE49-F238E27FC236}">
              <a16:creationId xmlns:a16="http://schemas.microsoft.com/office/drawing/2014/main" id="{14D72E0C-4AB2-43C7-9EC5-CF87432122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3" name="Line 1">
          <a:extLst>
            <a:ext uri="{FF2B5EF4-FFF2-40B4-BE49-F238E27FC236}">
              <a16:creationId xmlns:a16="http://schemas.microsoft.com/office/drawing/2014/main" id="{B85373AB-6D74-4324-88B1-E3DB268C0D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4" name="Line 1">
          <a:extLst>
            <a:ext uri="{FF2B5EF4-FFF2-40B4-BE49-F238E27FC236}">
              <a16:creationId xmlns:a16="http://schemas.microsoft.com/office/drawing/2014/main" id="{2FB9CD58-ADB3-409D-B497-FD547F164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5" name="Line 1">
          <a:extLst>
            <a:ext uri="{FF2B5EF4-FFF2-40B4-BE49-F238E27FC236}">
              <a16:creationId xmlns:a16="http://schemas.microsoft.com/office/drawing/2014/main" id="{AD430382-1B56-4C0F-AF62-D01460FFF52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6" name="Line 1">
          <a:extLst>
            <a:ext uri="{FF2B5EF4-FFF2-40B4-BE49-F238E27FC236}">
              <a16:creationId xmlns:a16="http://schemas.microsoft.com/office/drawing/2014/main" id="{1BA8C9E1-47F2-45DF-A590-4201E5F90E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7" name="Line 1">
          <a:extLst>
            <a:ext uri="{FF2B5EF4-FFF2-40B4-BE49-F238E27FC236}">
              <a16:creationId xmlns:a16="http://schemas.microsoft.com/office/drawing/2014/main" id="{7336F834-AD75-48E6-BC34-4C9C1D92C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8" name="Line 1">
          <a:extLst>
            <a:ext uri="{FF2B5EF4-FFF2-40B4-BE49-F238E27FC236}">
              <a16:creationId xmlns:a16="http://schemas.microsoft.com/office/drawing/2014/main" id="{75D7E5B2-2DB4-4BBA-97C7-2D0E3360B9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9" name="Line 1">
          <a:extLst>
            <a:ext uri="{FF2B5EF4-FFF2-40B4-BE49-F238E27FC236}">
              <a16:creationId xmlns:a16="http://schemas.microsoft.com/office/drawing/2014/main" id="{496617F2-AF2F-4160-A256-336B361E40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0" name="Line 1">
          <a:extLst>
            <a:ext uri="{FF2B5EF4-FFF2-40B4-BE49-F238E27FC236}">
              <a16:creationId xmlns:a16="http://schemas.microsoft.com/office/drawing/2014/main" id="{C06CDFD7-D02C-40ED-ADB4-36BB04CA5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1" name="Line 1">
          <a:extLst>
            <a:ext uri="{FF2B5EF4-FFF2-40B4-BE49-F238E27FC236}">
              <a16:creationId xmlns:a16="http://schemas.microsoft.com/office/drawing/2014/main" id="{937A9AEA-6D75-459D-82C2-0D957624D2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2" name="Line 1">
          <a:extLst>
            <a:ext uri="{FF2B5EF4-FFF2-40B4-BE49-F238E27FC236}">
              <a16:creationId xmlns:a16="http://schemas.microsoft.com/office/drawing/2014/main" id="{86456B73-10CF-4AC8-876B-79175B1A3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3" name="Line 1">
          <a:extLst>
            <a:ext uri="{FF2B5EF4-FFF2-40B4-BE49-F238E27FC236}">
              <a16:creationId xmlns:a16="http://schemas.microsoft.com/office/drawing/2014/main" id="{94BD3AF4-A97F-4596-BA44-A79F83D64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4" name="Line 1">
          <a:extLst>
            <a:ext uri="{FF2B5EF4-FFF2-40B4-BE49-F238E27FC236}">
              <a16:creationId xmlns:a16="http://schemas.microsoft.com/office/drawing/2014/main" id="{C2516FDB-5B7A-41AE-A76E-8A5D245B34D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5" name="Line 1">
          <a:extLst>
            <a:ext uri="{FF2B5EF4-FFF2-40B4-BE49-F238E27FC236}">
              <a16:creationId xmlns:a16="http://schemas.microsoft.com/office/drawing/2014/main" id="{BFF6F48A-BD0F-4CA0-B786-12BDCA0E54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6" name="Line 1">
          <a:extLst>
            <a:ext uri="{FF2B5EF4-FFF2-40B4-BE49-F238E27FC236}">
              <a16:creationId xmlns:a16="http://schemas.microsoft.com/office/drawing/2014/main" id="{8A0F32CD-7A90-4657-9236-0B9E58D83D8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7" name="Line 1">
          <a:extLst>
            <a:ext uri="{FF2B5EF4-FFF2-40B4-BE49-F238E27FC236}">
              <a16:creationId xmlns:a16="http://schemas.microsoft.com/office/drawing/2014/main" id="{89A69ED8-0795-4D0A-9302-8A1600EC3D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8" name="Line 1">
          <a:extLst>
            <a:ext uri="{FF2B5EF4-FFF2-40B4-BE49-F238E27FC236}">
              <a16:creationId xmlns:a16="http://schemas.microsoft.com/office/drawing/2014/main" id="{3BB25DAA-AC2F-4A54-8EB5-A986BC000D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9" name="Line 1">
          <a:extLst>
            <a:ext uri="{FF2B5EF4-FFF2-40B4-BE49-F238E27FC236}">
              <a16:creationId xmlns:a16="http://schemas.microsoft.com/office/drawing/2014/main" id="{3901F217-09BF-49DB-9913-BC633D97D74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0" name="Line 1">
          <a:extLst>
            <a:ext uri="{FF2B5EF4-FFF2-40B4-BE49-F238E27FC236}">
              <a16:creationId xmlns:a16="http://schemas.microsoft.com/office/drawing/2014/main" id="{8514BEF4-B2F5-42FB-BAC1-65628B8DD7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1" name="Line 1">
          <a:extLst>
            <a:ext uri="{FF2B5EF4-FFF2-40B4-BE49-F238E27FC236}">
              <a16:creationId xmlns:a16="http://schemas.microsoft.com/office/drawing/2014/main" id="{AB9DB1B2-9D7C-4594-B4FF-1594CC6F9F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2" name="Line 1">
          <a:extLst>
            <a:ext uri="{FF2B5EF4-FFF2-40B4-BE49-F238E27FC236}">
              <a16:creationId xmlns:a16="http://schemas.microsoft.com/office/drawing/2014/main" id="{623C0867-03DB-4E47-8951-21E9B47674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3" name="Line 1">
          <a:extLst>
            <a:ext uri="{FF2B5EF4-FFF2-40B4-BE49-F238E27FC236}">
              <a16:creationId xmlns:a16="http://schemas.microsoft.com/office/drawing/2014/main" id="{9B3C6F43-9890-4F7A-84FE-ADA43F5A43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4" name="Line 1">
          <a:extLst>
            <a:ext uri="{FF2B5EF4-FFF2-40B4-BE49-F238E27FC236}">
              <a16:creationId xmlns:a16="http://schemas.microsoft.com/office/drawing/2014/main" id="{30216C38-9CAD-4081-AAD8-5EFC563969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5" name="Line 1">
          <a:extLst>
            <a:ext uri="{FF2B5EF4-FFF2-40B4-BE49-F238E27FC236}">
              <a16:creationId xmlns:a16="http://schemas.microsoft.com/office/drawing/2014/main" id="{70185FFB-E233-4C03-AE0E-286920E2A24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6" name="Line 1">
          <a:extLst>
            <a:ext uri="{FF2B5EF4-FFF2-40B4-BE49-F238E27FC236}">
              <a16:creationId xmlns:a16="http://schemas.microsoft.com/office/drawing/2014/main" id="{6F627BC4-D65C-43BE-9052-FB6337B382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7" name="Line 1">
          <a:extLst>
            <a:ext uri="{FF2B5EF4-FFF2-40B4-BE49-F238E27FC236}">
              <a16:creationId xmlns:a16="http://schemas.microsoft.com/office/drawing/2014/main" id="{712FAB1A-0658-4BB5-9242-E93FF11431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8" name="Line 1">
          <a:extLst>
            <a:ext uri="{FF2B5EF4-FFF2-40B4-BE49-F238E27FC236}">
              <a16:creationId xmlns:a16="http://schemas.microsoft.com/office/drawing/2014/main" id="{5DCB4949-D89D-4FB1-B238-B5B1419589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9" name="Line 1">
          <a:extLst>
            <a:ext uri="{FF2B5EF4-FFF2-40B4-BE49-F238E27FC236}">
              <a16:creationId xmlns:a16="http://schemas.microsoft.com/office/drawing/2014/main" id="{BEBA4C63-88C0-4E70-8E22-F267C69902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0" name="Line 1">
          <a:extLst>
            <a:ext uri="{FF2B5EF4-FFF2-40B4-BE49-F238E27FC236}">
              <a16:creationId xmlns:a16="http://schemas.microsoft.com/office/drawing/2014/main" id="{362C36A3-541A-44C3-AC2F-D3B380A5852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1" name="Line 1">
          <a:extLst>
            <a:ext uri="{FF2B5EF4-FFF2-40B4-BE49-F238E27FC236}">
              <a16:creationId xmlns:a16="http://schemas.microsoft.com/office/drawing/2014/main" id="{270BDFEC-4CD4-483B-BAD8-FE6F127F1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2" name="Line 1">
          <a:extLst>
            <a:ext uri="{FF2B5EF4-FFF2-40B4-BE49-F238E27FC236}">
              <a16:creationId xmlns:a16="http://schemas.microsoft.com/office/drawing/2014/main" id="{20FC8A55-53DF-4188-8D42-CE5FF86302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3" name="Line 1">
          <a:extLst>
            <a:ext uri="{FF2B5EF4-FFF2-40B4-BE49-F238E27FC236}">
              <a16:creationId xmlns:a16="http://schemas.microsoft.com/office/drawing/2014/main" id="{A3ECDE54-7D6B-4E25-9D2C-31B7B01CAAE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4" name="Line 1">
          <a:extLst>
            <a:ext uri="{FF2B5EF4-FFF2-40B4-BE49-F238E27FC236}">
              <a16:creationId xmlns:a16="http://schemas.microsoft.com/office/drawing/2014/main" id="{C701F7C9-A1F5-45A6-9B76-5A5303EC89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5" name="Line 1">
          <a:extLst>
            <a:ext uri="{FF2B5EF4-FFF2-40B4-BE49-F238E27FC236}">
              <a16:creationId xmlns:a16="http://schemas.microsoft.com/office/drawing/2014/main" id="{BA6F62E6-BE19-4765-9F39-CBBB2A87EA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6" name="Line 1">
          <a:extLst>
            <a:ext uri="{FF2B5EF4-FFF2-40B4-BE49-F238E27FC236}">
              <a16:creationId xmlns:a16="http://schemas.microsoft.com/office/drawing/2014/main" id="{12FA5DFD-AD63-4914-98BF-B4DD64E9A65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7" name="Line 1">
          <a:extLst>
            <a:ext uri="{FF2B5EF4-FFF2-40B4-BE49-F238E27FC236}">
              <a16:creationId xmlns:a16="http://schemas.microsoft.com/office/drawing/2014/main" id="{74906026-E982-4E8F-9229-BC9706A0986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8" name="Line 1">
          <a:extLst>
            <a:ext uri="{FF2B5EF4-FFF2-40B4-BE49-F238E27FC236}">
              <a16:creationId xmlns:a16="http://schemas.microsoft.com/office/drawing/2014/main" id="{14331DD5-0439-484B-966A-06B710CFF77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9" name="Line 1">
          <a:extLst>
            <a:ext uri="{FF2B5EF4-FFF2-40B4-BE49-F238E27FC236}">
              <a16:creationId xmlns:a16="http://schemas.microsoft.com/office/drawing/2014/main" id="{3ADED18D-74B0-4059-91B3-C92D429372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0" name="Line 1">
          <a:extLst>
            <a:ext uri="{FF2B5EF4-FFF2-40B4-BE49-F238E27FC236}">
              <a16:creationId xmlns:a16="http://schemas.microsoft.com/office/drawing/2014/main" id="{B829508D-827F-4BEE-BB6F-530C363987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1" name="Line 1">
          <a:extLst>
            <a:ext uri="{FF2B5EF4-FFF2-40B4-BE49-F238E27FC236}">
              <a16:creationId xmlns:a16="http://schemas.microsoft.com/office/drawing/2014/main" id="{0BEC3099-4FD3-48FD-A1D9-C258463B32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2" name="Line 1">
          <a:extLst>
            <a:ext uri="{FF2B5EF4-FFF2-40B4-BE49-F238E27FC236}">
              <a16:creationId xmlns:a16="http://schemas.microsoft.com/office/drawing/2014/main" id="{C09B04B5-B37C-4884-940E-8DE9E49C6F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3" name="Line 1">
          <a:extLst>
            <a:ext uri="{FF2B5EF4-FFF2-40B4-BE49-F238E27FC236}">
              <a16:creationId xmlns:a16="http://schemas.microsoft.com/office/drawing/2014/main" id="{BE4014C6-4F7B-4E6D-AF7E-8E0A485FFC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4" name="Line 1">
          <a:extLst>
            <a:ext uri="{FF2B5EF4-FFF2-40B4-BE49-F238E27FC236}">
              <a16:creationId xmlns:a16="http://schemas.microsoft.com/office/drawing/2014/main" id="{1B2A0FFF-3D6B-4567-B9BD-F651BDF3E7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5" name="Line 1">
          <a:extLst>
            <a:ext uri="{FF2B5EF4-FFF2-40B4-BE49-F238E27FC236}">
              <a16:creationId xmlns:a16="http://schemas.microsoft.com/office/drawing/2014/main" id="{5628CD99-F825-4322-A9D3-6B080071D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6" name="Line 1">
          <a:extLst>
            <a:ext uri="{FF2B5EF4-FFF2-40B4-BE49-F238E27FC236}">
              <a16:creationId xmlns:a16="http://schemas.microsoft.com/office/drawing/2014/main" id="{C9387748-C3E2-48EB-9CE1-3291FA7C94A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7" name="Line 1">
          <a:extLst>
            <a:ext uri="{FF2B5EF4-FFF2-40B4-BE49-F238E27FC236}">
              <a16:creationId xmlns:a16="http://schemas.microsoft.com/office/drawing/2014/main" id="{A639E72F-5D89-44A9-86CD-0D13DF517B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8" name="Line 1">
          <a:extLst>
            <a:ext uri="{FF2B5EF4-FFF2-40B4-BE49-F238E27FC236}">
              <a16:creationId xmlns:a16="http://schemas.microsoft.com/office/drawing/2014/main" id="{66797DC5-5EE0-4643-803A-6B9B79D32E6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9" name="Line 1">
          <a:extLst>
            <a:ext uri="{FF2B5EF4-FFF2-40B4-BE49-F238E27FC236}">
              <a16:creationId xmlns:a16="http://schemas.microsoft.com/office/drawing/2014/main" id="{B924083D-BB46-4556-B223-D9CB5B02F7E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0" name="Line 1">
          <a:extLst>
            <a:ext uri="{FF2B5EF4-FFF2-40B4-BE49-F238E27FC236}">
              <a16:creationId xmlns:a16="http://schemas.microsoft.com/office/drawing/2014/main" id="{B7DAF3DF-96B1-460B-A5CF-31C4F7CA14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1" name="Line 1">
          <a:extLst>
            <a:ext uri="{FF2B5EF4-FFF2-40B4-BE49-F238E27FC236}">
              <a16:creationId xmlns:a16="http://schemas.microsoft.com/office/drawing/2014/main" id="{BB31372A-ECA3-495C-B154-8119BA8A5CB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2" name="Line 1">
          <a:extLst>
            <a:ext uri="{FF2B5EF4-FFF2-40B4-BE49-F238E27FC236}">
              <a16:creationId xmlns:a16="http://schemas.microsoft.com/office/drawing/2014/main" id="{A0072AEB-D605-4FE5-BF4B-6D6E138536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3" name="Line 1">
          <a:extLst>
            <a:ext uri="{FF2B5EF4-FFF2-40B4-BE49-F238E27FC236}">
              <a16:creationId xmlns:a16="http://schemas.microsoft.com/office/drawing/2014/main" id="{277A3FA0-CA83-44E3-8056-DB7FAFAC1F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4" name="Line 1">
          <a:extLst>
            <a:ext uri="{FF2B5EF4-FFF2-40B4-BE49-F238E27FC236}">
              <a16:creationId xmlns:a16="http://schemas.microsoft.com/office/drawing/2014/main" id="{CFDC0432-38D6-4854-B6B5-019F9DCADF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5" name="Line 1">
          <a:extLst>
            <a:ext uri="{FF2B5EF4-FFF2-40B4-BE49-F238E27FC236}">
              <a16:creationId xmlns:a16="http://schemas.microsoft.com/office/drawing/2014/main" id="{A6922990-5ABD-442E-B201-EF9C6C298DF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6" name="Line 1">
          <a:extLst>
            <a:ext uri="{FF2B5EF4-FFF2-40B4-BE49-F238E27FC236}">
              <a16:creationId xmlns:a16="http://schemas.microsoft.com/office/drawing/2014/main" id="{E1982D69-B6DD-43D1-B113-8D95B2F0F3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7" name="Line 1">
          <a:extLst>
            <a:ext uri="{FF2B5EF4-FFF2-40B4-BE49-F238E27FC236}">
              <a16:creationId xmlns:a16="http://schemas.microsoft.com/office/drawing/2014/main" id="{A2EB21B2-4184-4536-9E03-F8BD0FD8D0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8" name="Line 1">
          <a:extLst>
            <a:ext uri="{FF2B5EF4-FFF2-40B4-BE49-F238E27FC236}">
              <a16:creationId xmlns:a16="http://schemas.microsoft.com/office/drawing/2014/main" id="{F91A591B-9A2A-481B-AE4F-D5818B5C7C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9" name="Line 1">
          <a:extLst>
            <a:ext uri="{FF2B5EF4-FFF2-40B4-BE49-F238E27FC236}">
              <a16:creationId xmlns:a16="http://schemas.microsoft.com/office/drawing/2014/main" id="{2D4E087F-FBDF-4078-B901-48C718A6BC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0" name="Line 1">
          <a:extLst>
            <a:ext uri="{FF2B5EF4-FFF2-40B4-BE49-F238E27FC236}">
              <a16:creationId xmlns:a16="http://schemas.microsoft.com/office/drawing/2014/main" id="{809F9A2F-8C2F-49FE-AF26-BF4CA776A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1" name="Line 1">
          <a:extLst>
            <a:ext uri="{FF2B5EF4-FFF2-40B4-BE49-F238E27FC236}">
              <a16:creationId xmlns:a16="http://schemas.microsoft.com/office/drawing/2014/main" id="{E008FD63-D1EB-4D8E-A80E-48A792919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2" name="Line 1">
          <a:extLst>
            <a:ext uri="{FF2B5EF4-FFF2-40B4-BE49-F238E27FC236}">
              <a16:creationId xmlns:a16="http://schemas.microsoft.com/office/drawing/2014/main" id="{34BCE668-336C-4534-B8B4-0BB3C7D782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3" name="Line 1">
          <a:extLst>
            <a:ext uri="{FF2B5EF4-FFF2-40B4-BE49-F238E27FC236}">
              <a16:creationId xmlns:a16="http://schemas.microsoft.com/office/drawing/2014/main" id="{762FC741-B034-4C11-ADD9-D5E3FDEDE3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4" name="Line 1">
          <a:extLst>
            <a:ext uri="{FF2B5EF4-FFF2-40B4-BE49-F238E27FC236}">
              <a16:creationId xmlns:a16="http://schemas.microsoft.com/office/drawing/2014/main" id="{DFC2177D-5A0F-4FDE-92E1-2DB07DBBB2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5" name="Line 1">
          <a:extLst>
            <a:ext uri="{FF2B5EF4-FFF2-40B4-BE49-F238E27FC236}">
              <a16:creationId xmlns:a16="http://schemas.microsoft.com/office/drawing/2014/main" id="{C24FA19A-3355-4E5F-AE90-9AF3B898C72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6" name="Line 1">
          <a:extLst>
            <a:ext uri="{FF2B5EF4-FFF2-40B4-BE49-F238E27FC236}">
              <a16:creationId xmlns:a16="http://schemas.microsoft.com/office/drawing/2014/main" id="{E3908598-879D-4094-A422-32E0A1BD7D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7" name="Line 1">
          <a:extLst>
            <a:ext uri="{FF2B5EF4-FFF2-40B4-BE49-F238E27FC236}">
              <a16:creationId xmlns:a16="http://schemas.microsoft.com/office/drawing/2014/main" id="{D9F3AEE5-B96D-44C7-B58F-DB22F08346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8" name="Line 1">
          <a:extLst>
            <a:ext uri="{FF2B5EF4-FFF2-40B4-BE49-F238E27FC236}">
              <a16:creationId xmlns:a16="http://schemas.microsoft.com/office/drawing/2014/main" id="{8464BB9F-2DEB-4D16-875C-3E4377CD05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9" name="Line 1">
          <a:extLst>
            <a:ext uri="{FF2B5EF4-FFF2-40B4-BE49-F238E27FC236}">
              <a16:creationId xmlns:a16="http://schemas.microsoft.com/office/drawing/2014/main" id="{750FECF3-B0BD-47F7-995E-403D8B1334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0" name="Line 1">
          <a:extLst>
            <a:ext uri="{FF2B5EF4-FFF2-40B4-BE49-F238E27FC236}">
              <a16:creationId xmlns:a16="http://schemas.microsoft.com/office/drawing/2014/main" id="{037A4CE9-B628-477C-91A7-13BF8E5816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1" name="Line 1">
          <a:extLst>
            <a:ext uri="{FF2B5EF4-FFF2-40B4-BE49-F238E27FC236}">
              <a16:creationId xmlns:a16="http://schemas.microsoft.com/office/drawing/2014/main" id="{456C2AF9-4723-40C6-A6A9-FD4BF2FE857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2" name="Line 1">
          <a:extLst>
            <a:ext uri="{FF2B5EF4-FFF2-40B4-BE49-F238E27FC236}">
              <a16:creationId xmlns:a16="http://schemas.microsoft.com/office/drawing/2014/main" id="{07228A5D-6825-4931-8BC0-4B4AEB3963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3" name="Line 1">
          <a:extLst>
            <a:ext uri="{FF2B5EF4-FFF2-40B4-BE49-F238E27FC236}">
              <a16:creationId xmlns:a16="http://schemas.microsoft.com/office/drawing/2014/main" id="{740E8768-BF5C-433F-827F-3AC00FD5E5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4" name="Line 1">
          <a:extLst>
            <a:ext uri="{FF2B5EF4-FFF2-40B4-BE49-F238E27FC236}">
              <a16:creationId xmlns:a16="http://schemas.microsoft.com/office/drawing/2014/main" id="{D71ED006-6DBB-4BCA-A355-F8D646137E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5" name="Line 1">
          <a:extLst>
            <a:ext uri="{FF2B5EF4-FFF2-40B4-BE49-F238E27FC236}">
              <a16:creationId xmlns:a16="http://schemas.microsoft.com/office/drawing/2014/main" id="{6DD18248-6800-4256-9D62-F8905D201A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6" name="Line 1">
          <a:extLst>
            <a:ext uri="{FF2B5EF4-FFF2-40B4-BE49-F238E27FC236}">
              <a16:creationId xmlns:a16="http://schemas.microsoft.com/office/drawing/2014/main" id="{535462DA-2237-4931-8D60-1079AF21990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7" name="Line 1">
          <a:extLst>
            <a:ext uri="{FF2B5EF4-FFF2-40B4-BE49-F238E27FC236}">
              <a16:creationId xmlns:a16="http://schemas.microsoft.com/office/drawing/2014/main" id="{6315AD97-1230-43CE-867D-5D3EF26281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8" name="Line 1">
          <a:extLst>
            <a:ext uri="{FF2B5EF4-FFF2-40B4-BE49-F238E27FC236}">
              <a16:creationId xmlns:a16="http://schemas.microsoft.com/office/drawing/2014/main" id="{DB087E5F-79A6-4E7B-8562-7E06B6FD0A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9" name="Line 1">
          <a:extLst>
            <a:ext uri="{FF2B5EF4-FFF2-40B4-BE49-F238E27FC236}">
              <a16:creationId xmlns:a16="http://schemas.microsoft.com/office/drawing/2014/main" id="{B9133EFB-B768-4756-B5B9-A23C851EE7F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0" name="Line 1">
          <a:extLst>
            <a:ext uri="{FF2B5EF4-FFF2-40B4-BE49-F238E27FC236}">
              <a16:creationId xmlns:a16="http://schemas.microsoft.com/office/drawing/2014/main" id="{15350AAB-3934-49BD-A53E-D5A6CC3267C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1" name="Line 1">
          <a:extLst>
            <a:ext uri="{FF2B5EF4-FFF2-40B4-BE49-F238E27FC236}">
              <a16:creationId xmlns:a16="http://schemas.microsoft.com/office/drawing/2014/main" id="{338B4A48-8BA7-4359-9EDD-8B1FBFDB59B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2" name="Line 1">
          <a:extLst>
            <a:ext uri="{FF2B5EF4-FFF2-40B4-BE49-F238E27FC236}">
              <a16:creationId xmlns:a16="http://schemas.microsoft.com/office/drawing/2014/main" id="{2B621FB5-3E3B-48A8-AC94-2A6F8A91C8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3" name="Line 1">
          <a:extLst>
            <a:ext uri="{FF2B5EF4-FFF2-40B4-BE49-F238E27FC236}">
              <a16:creationId xmlns:a16="http://schemas.microsoft.com/office/drawing/2014/main" id="{43FA986B-8E57-42BD-A2A1-DB7831A090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4" name="Line 1">
          <a:extLst>
            <a:ext uri="{FF2B5EF4-FFF2-40B4-BE49-F238E27FC236}">
              <a16:creationId xmlns:a16="http://schemas.microsoft.com/office/drawing/2014/main" id="{30B5730B-E8AF-4A40-B2BB-F4FCDEFD572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5" name="Line 1">
          <a:extLst>
            <a:ext uri="{FF2B5EF4-FFF2-40B4-BE49-F238E27FC236}">
              <a16:creationId xmlns:a16="http://schemas.microsoft.com/office/drawing/2014/main" id="{8A91A9E3-6437-4039-B625-6EC796035B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6" name="Line 1">
          <a:extLst>
            <a:ext uri="{FF2B5EF4-FFF2-40B4-BE49-F238E27FC236}">
              <a16:creationId xmlns:a16="http://schemas.microsoft.com/office/drawing/2014/main" id="{7E03B2E5-EC00-4B9D-8561-54134CB1A9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7" name="Line 1">
          <a:extLst>
            <a:ext uri="{FF2B5EF4-FFF2-40B4-BE49-F238E27FC236}">
              <a16:creationId xmlns:a16="http://schemas.microsoft.com/office/drawing/2014/main" id="{6E9FA38A-17FC-4C52-903F-AD9F3EBF2B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8" name="Line 1">
          <a:extLst>
            <a:ext uri="{FF2B5EF4-FFF2-40B4-BE49-F238E27FC236}">
              <a16:creationId xmlns:a16="http://schemas.microsoft.com/office/drawing/2014/main" id="{14CDEA3D-6754-4616-BA1E-7CE00936C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9" name="Line 1">
          <a:extLst>
            <a:ext uri="{FF2B5EF4-FFF2-40B4-BE49-F238E27FC236}">
              <a16:creationId xmlns:a16="http://schemas.microsoft.com/office/drawing/2014/main" id="{2CF21C1F-29E2-4523-85D3-06543EAE5F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0" name="Line 1">
          <a:extLst>
            <a:ext uri="{FF2B5EF4-FFF2-40B4-BE49-F238E27FC236}">
              <a16:creationId xmlns:a16="http://schemas.microsoft.com/office/drawing/2014/main" id="{91D45988-05B1-4A07-AB53-7D3A6147DD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1" name="Line 1">
          <a:extLst>
            <a:ext uri="{FF2B5EF4-FFF2-40B4-BE49-F238E27FC236}">
              <a16:creationId xmlns:a16="http://schemas.microsoft.com/office/drawing/2014/main" id="{C6C247A4-747C-43A8-A325-F211399835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2" name="Line 1">
          <a:extLst>
            <a:ext uri="{FF2B5EF4-FFF2-40B4-BE49-F238E27FC236}">
              <a16:creationId xmlns:a16="http://schemas.microsoft.com/office/drawing/2014/main" id="{FA03F9CA-1D75-4A97-AA5C-8089C989E4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3" name="Line 1">
          <a:extLst>
            <a:ext uri="{FF2B5EF4-FFF2-40B4-BE49-F238E27FC236}">
              <a16:creationId xmlns:a16="http://schemas.microsoft.com/office/drawing/2014/main" id="{11B42D13-7EBF-4AE5-8EFE-CEFCEDEF3F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4" name="Line 1">
          <a:extLst>
            <a:ext uri="{FF2B5EF4-FFF2-40B4-BE49-F238E27FC236}">
              <a16:creationId xmlns:a16="http://schemas.microsoft.com/office/drawing/2014/main" id="{9ABFD7DE-A085-44FA-864B-EC17C93A0D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5" name="Line 1">
          <a:extLst>
            <a:ext uri="{FF2B5EF4-FFF2-40B4-BE49-F238E27FC236}">
              <a16:creationId xmlns:a16="http://schemas.microsoft.com/office/drawing/2014/main" id="{01963A7F-2DCE-4172-8BF6-D50B0F934F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6" name="Line 1">
          <a:extLst>
            <a:ext uri="{FF2B5EF4-FFF2-40B4-BE49-F238E27FC236}">
              <a16:creationId xmlns:a16="http://schemas.microsoft.com/office/drawing/2014/main" id="{F57155E4-0AEA-4742-9B27-8B1E9D44CB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7" name="Line 1">
          <a:extLst>
            <a:ext uri="{FF2B5EF4-FFF2-40B4-BE49-F238E27FC236}">
              <a16:creationId xmlns:a16="http://schemas.microsoft.com/office/drawing/2014/main" id="{18EA4892-7C11-4EB8-BF16-1007E76014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8" name="Line 1">
          <a:extLst>
            <a:ext uri="{FF2B5EF4-FFF2-40B4-BE49-F238E27FC236}">
              <a16:creationId xmlns:a16="http://schemas.microsoft.com/office/drawing/2014/main" id="{8D92EAF2-3ED9-4BD0-8575-36B52DB71B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9" name="Line 1">
          <a:extLst>
            <a:ext uri="{FF2B5EF4-FFF2-40B4-BE49-F238E27FC236}">
              <a16:creationId xmlns:a16="http://schemas.microsoft.com/office/drawing/2014/main" id="{0240206A-B74F-44FF-839A-70C96BFD12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0" name="Line 1">
          <a:extLst>
            <a:ext uri="{FF2B5EF4-FFF2-40B4-BE49-F238E27FC236}">
              <a16:creationId xmlns:a16="http://schemas.microsoft.com/office/drawing/2014/main" id="{BB6C240F-9928-4F44-8404-013B0F0D36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1" name="Line 1">
          <a:extLst>
            <a:ext uri="{FF2B5EF4-FFF2-40B4-BE49-F238E27FC236}">
              <a16:creationId xmlns:a16="http://schemas.microsoft.com/office/drawing/2014/main" id="{CF73D769-56EB-4F6A-A847-042AB73E28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2" name="Line 1">
          <a:extLst>
            <a:ext uri="{FF2B5EF4-FFF2-40B4-BE49-F238E27FC236}">
              <a16:creationId xmlns:a16="http://schemas.microsoft.com/office/drawing/2014/main" id="{B1A2B725-7B83-4D53-A1A8-B4C0D9DD54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3" name="Line 1">
          <a:extLst>
            <a:ext uri="{FF2B5EF4-FFF2-40B4-BE49-F238E27FC236}">
              <a16:creationId xmlns:a16="http://schemas.microsoft.com/office/drawing/2014/main" id="{5BB40AC5-0C5B-423D-B3A1-EA2EFEBE6F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4" name="Line 1">
          <a:extLst>
            <a:ext uri="{FF2B5EF4-FFF2-40B4-BE49-F238E27FC236}">
              <a16:creationId xmlns:a16="http://schemas.microsoft.com/office/drawing/2014/main" id="{3CFABD8E-8139-4EE8-90B6-07A76FF716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5" name="Line 1">
          <a:extLst>
            <a:ext uri="{FF2B5EF4-FFF2-40B4-BE49-F238E27FC236}">
              <a16:creationId xmlns:a16="http://schemas.microsoft.com/office/drawing/2014/main" id="{A84CE6BC-1AAD-408D-A2C8-D3F228C162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6" name="Line 1">
          <a:extLst>
            <a:ext uri="{FF2B5EF4-FFF2-40B4-BE49-F238E27FC236}">
              <a16:creationId xmlns:a16="http://schemas.microsoft.com/office/drawing/2014/main" id="{46A597B4-9391-4071-B1A0-6D1E205FCE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7" name="Line 1">
          <a:extLst>
            <a:ext uri="{FF2B5EF4-FFF2-40B4-BE49-F238E27FC236}">
              <a16:creationId xmlns:a16="http://schemas.microsoft.com/office/drawing/2014/main" id="{DE98A2AC-0BD1-4C65-B5A9-309B9340D9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8" name="Line 1">
          <a:extLst>
            <a:ext uri="{FF2B5EF4-FFF2-40B4-BE49-F238E27FC236}">
              <a16:creationId xmlns:a16="http://schemas.microsoft.com/office/drawing/2014/main" id="{9099A739-2ECA-4DAD-A5E1-C6D1FC2160E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9" name="Line 1">
          <a:extLst>
            <a:ext uri="{FF2B5EF4-FFF2-40B4-BE49-F238E27FC236}">
              <a16:creationId xmlns:a16="http://schemas.microsoft.com/office/drawing/2014/main" id="{71F91B58-FC35-4F1D-8DF8-9EE0A3CC65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0" name="Line 1">
          <a:extLst>
            <a:ext uri="{FF2B5EF4-FFF2-40B4-BE49-F238E27FC236}">
              <a16:creationId xmlns:a16="http://schemas.microsoft.com/office/drawing/2014/main" id="{DD90FEA4-5918-40A0-BBAA-118E738E148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1" name="Line 1">
          <a:extLst>
            <a:ext uri="{FF2B5EF4-FFF2-40B4-BE49-F238E27FC236}">
              <a16:creationId xmlns:a16="http://schemas.microsoft.com/office/drawing/2014/main" id="{98136C08-193D-47F3-B4D0-07777B41F8F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2" name="Line 1">
          <a:extLst>
            <a:ext uri="{FF2B5EF4-FFF2-40B4-BE49-F238E27FC236}">
              <a16:creationId xmlns:a16="http://schemas.microsoft.com/office/drawing/2014/main" id="{AC7A8781-56AD-4F03-8B25-A5948E9CD2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3" name="Line 1">
          <a:extLst>
            <a:ext uri="{FF2B5EF4-FFF2-40B4-BE49-F238E27FC236}">
              <a16:creationId xmlns:a16="http://schemas.microsoft.com/office/drawing/2014/main" id="{FB69FE35-6ABF-4732-AC60-50FA14B675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4" name="Line 1">
          <a:extLst>
            <a:ext uri="{FF2B5EF4-FFF2-40B4-BE49-F238E27FC236}">
              <a16:creationId xmlns:a16="http://schemas.microsoft.com/office/drawing/2014/main" id="{219D92E1-55C6-4DE2-9C70-C0FA763D59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5" name="Line 1">
          <a:extLst>
            <a:ext uri="{FF2B5EF4-FFF2-40B4-BE49-F238E27FC236}">
              <a16:creationId xmlns:a16="http://schemas.microsoft.com/office/drawing/2014/main" id="{61142BDB-3671-410E-8ABC-49DB14FF67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6" name="Line 1">
          <a:extLst>
            <a:ext uri="{FF2B5EF4-FFF2-40B4-BE49-F238E27FC236}">
              <a16:creationId xmlns:a16="http://schemas.microsoft.com/office/drawing/2014/main" id="{F15F496F-23EB-455E-9E7B-2DAD53694A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7" name="Line 1">
          <a:extLst>
            <a:ext uri="{FF2B5EF4-FFF2-40B4-BE49-F238E27FC236}">
              <a16:creationId xmlns:a16="http://schemas.microsoft.com/office/drawing/2014/main" id="{0060082B-4635-47A6-8D76-1BD947A7C6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8" name="Line 1">
          <a:extLst>
            <a:ext uri="{FF2B5EF4-FFF2-40B4-BE49-F238E27FC236}">
              <a16:creationId xmlns:a16="http://schemas.microsoft.com/office/drawing/2014/main" id="{3FEBAC2A-7FA0-44B5-8C69-1D58FFDAF3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9" name="Line 1">
          <a:extLst>
            <a:ext uri="{FF2B5EF4-FFF2-40B4-BE49-F238E27FC236}">
              <a16:creationId xmlns:a16="http://schemas.microsoft.com/office/drawing/2014/main" id="{5E2890AD-5A75-4FF2-BCA1-39A3B31245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0" name="Line 1">
          <a:extLst>
            <a:ext uri="{FF2B5EF4-FFF2-40B4-BE49-F238E27FC236}">
              <a16:creationId xmlns:a16="http://schemas.microsoft.com/office/drawing/2014/main" id="{6C6130A8-921A-4B55-9F94-9A7A544989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1" name="Line 1">
          <a:extLst>
            <a:ext uri="{FF2B5EF4-FFF2-40B4-BE49-F238E27FC236}">
              <a16:creationId xmlns:a16="http://schemas.microsoft.com/office/drawing/2014/main" id="{1E31D818-A781-4A53-8B59-617BBAC81B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2" name="Line 1">
          <a:extLst>
            <a:ext uri="{FF2B5EF4-FFF2-40B4-BE49-F238E27FC236}">
              <a16:creationId xmlns:a16="http://schemas.microsoft.com/office/drawing/2014/main" id="{57DA56C3-0776-45E2-9F15-F9C1568380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3" name="Line 1">
          <a:extLst>
            <a:ext uri="{FF2B5EF4-FFF2-40B4-BE49-F238E27FC236}">
              <a16:creationId xmlns:a16="http://schemas.microsoft.com/office/drawing/2014/main" id="{D23547B6-2AF1-46E7-A1D2-4789FEA13A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4" name="Line 1">
          <a:extLst>
            <a:ext uri="{FF2B5EF4-FFF2-40B4-BE49-F238E27FC236}">
              <a16:creationId xmlns:a16="http://schemas.microsoft.com/office/drawing/2014/main" id="{1ECFDF15-A380-429C-8562-CA36EF0A3C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5" name="Line 1">
          <a:extLst>
            <a:ext uri="{FF2B5EF4-FFF2-40B4-BE49-F238E27FC236}">
              <a16:creationId xmlns:a16="http://schemas.microsoft.com/office/drawing/2014/main" id="{849EF77C-5CFC-40EB-9C86-389A85C3C9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6" name="Line 1">
          <a:extLst>
            <a:ext uri="{FF2B5EF4-FFF2-40B4-BE49-F238E27FC236}">
              <a16:creationId xmlns:a16="http://schemas.microsoft.com/office/drawing/2014/main" id="{A3F632E1-67E4-4305-9654-BBD02EAC2E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7" name="Line 1">
          <a:extLst>
            <a:ext uri="{FF2B5EF4-FFF2-40B4-BE49-F238E27FC236}">
              <a16:creationId xmlns:a16="http://schemas.microsoft.com/office/drawing/2014/main" id="{3B4103D7-3B70-4C0C-BBDB-4C84E2BA15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8" name="Line 1">
          <a:extLst>
            <a:ext uri="{FF2B5EF4-FFF2-40B4-BE49-F238E27FC236}">
              <a16:creationId xmlns:a16="http://schemas.microsoft.com/office/drawing/2014/main" id="{9D7B36DD-5B03-49BA-92F4-AB8EAEE571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9" name="Line 1">
          <a:extLst>
            <a:ext uri="{FF2B5EF4-FFF2-40B4-BE49-F238E27FC236}">
              <a16:creationId xmlns:a16="http://schemas.microsoft.com/office/drawing/2014/main" id="{61781ABC-8A29-40C0-A37C-B9CB99CC31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0" name="Line 1">
          <a:extLst>
            <a:ext uri="{FF2B5EF4-FFF2-40B4-BE49-F238E27FC236}">
              <a16:creationId xmlns:a16="http://schemas.microsoft.com/office/drawing/2014/main" id="{3D3888BC-E620-417C-9B39-6624E7D02E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1" name="Line 1">
          <a:extLst>
            <a:ext uri="{FF2B5EF4-FFF2-40B4-BE49-F238E27FC236}">
              <a16:creationId xmlns:a16="http://schemas.microsoft.com/office/drawing/2014/main" id="{8084B497-0501-488A-8D0D-2C9EF0CBAA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2" name="Line 1">
          <a:extLst>
            <a:ext uri="{FF2B5EF4-FFF2-40B4-BE49-F238E27FC236}">
              <a16:creationId xmlns:a16="http://schemas.microsoft.com/office/drawing/2014/main" id="{FD27305B-3ACC-4E07-A0FF-C500ACC8C5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3" name="Line 1">
          <a:extLst>
            <a:ext uri="{FF2B5EF4-FFF2-40B4-BE49-F238E27FC236}">
              <a16:creationId xmlns:a16="http://schemas.microsoft.com/office/drawing/2014/main" id="{5C27CB36-95BD-4642-B292-57D89D18B5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4" name="Line 1">
          <a:extLst>
            <a:ext uri="{FF2B5EF4-FFF2-40B4-BE49-F238E27FC236}">
              <a16:creationId xmlns:a16="http://schemas.microsoft.com/office/drawing/2014/main" id="{85D36182-1415-4F1F-9290-929CE83D83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5" name="Line 1">
          <a:extLst>
            <a:ext uri="{FF2B5EF4-FFF2-40B4-BE49-F238E27FC236}">
              <a16:creationId xmlns:a16="http://schemas.microsoft.com/office/drawing/2014/main" id="{BA12F9C1-D8B5-4AA6-AED5-3276CFFB01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6" name="Line 1">
          <a:extLst>
            <a:ext uri="{FF2B5EF4-FFF2-40B4-BE49-F238E27FC236}">
              <a16:creationId xmlns:a16="http://schemas.microsoft.com/office/drawing/2014/main" id="{D9E82389-91D0-4A09-B5DB-5E01BFCB37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7" name="Line 1">
          <a:extLst>
            <a:ext uri="{FF2B5EF4-FFF2-40B4-BE49-F238E27FC236}">
              <a16:creationId xmlns:a16="http://schemas.microsoft.com/office/drawing/2014/main" id="{5D8C5762-ED80-4751-BBAE-2F80568E8E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8" name="Line 1">
          <a:extLst>
            <a:ext uri="{FF2B5EF4-FFF2-40B4-BE49-F238E27FC236}">
              <a16:creationId xmlns:a16="http://schemas.microsoft.com/office/drawing/2014/main" id="{4FBA497B-88F5-4D7C-BC96-BEF42B86A4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9" name="Line 1">
          <a:extLst>
            <a:ext uri="{FF2B5EF4-FFF2-40B4-BE49-F238E27FC236}">
              <a16:creationId xmlns:a16="http://schemas.microsoft.com/office/drawing/2014/main" id="{4F30BB21-7B59-4919-8FAD-B4910A5A057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0" name="Line 1">
          <a:extLst>
            <a:ext uri="{FF2B5EF4-FFF2-40B4-BE49-F238E27FC236}">
              <a16:creationId xmlns:a16="http://schemas.microsoft.com/office/drawing/2014/main" id="{63628340-676D-4B8F-9499-D1EA0EE21A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1" name="Line 1">
          <a:extLst>
            <a:ext uri="{FF2B5EF4-FFF2-40B4-BE49-F238E27FC236}">
              <a16:creationId xmlns:a16="http://schemas.microsoft.com/office/drawing/2014/main" id="{177EA999-0E43-41A1-9CFF-A9E258F4778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2" name="Line 1">
          <a:extLst>
            <a:ext uri="{FF2B5EF4-FFF2-40B4-BE49-F238E27FC236}">
              <a16:creationId xmlns:a16="http://schemas.microsoft.com/office/drawing/2014/main" id="{503387DF-129E-48FB-9045-6719A5C7D7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3" name="Line 1">
          <a:extLst>
            <a:ext uri="{FF2B5EF4-FFF2-40B4-BE49-F238E27FC236}">
              <a16:creationId xmlns:a16="http://schemas.microsoft.com/office/drawing/2014/main" id="{BCC1B371-49D5-4335-B3FB-4F760490F5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4" name="Line 1">
          <a:extLst>
            <a:ext uri="{FF2B5EF4-FFF2-40B4-BE49-F238E27FC236}">
              <a16:creationId xmlns:a16="http://schemas.microsoft.com/office/drawing/2014/main" id="{F347B9AA-B66E-4525-AFA3-9FE79F01E1B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5" name="Line 1">
          <a:extLst>
            <a:ext uri="{FF2B5EF4-FFF2-40B4-BE49-F238E27FC236}">
              <a16:creationId xmlns:a16="http://schemas.microsoft.com/office/drawing/2014/main" id="{74822309-C4ED-431B-86FC-52E5C260AE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6" name="Line 1">
          <a:extLst>
            <a:ext uri="{FF2B5EF4-FFF2-40B4-BE49-F238E27FC236}">
              <a16:creationId xmlns:a16="http://schemas.microsoft.com/office/drawing/2014/main" id="{8A6A3B2E-0DF4-4D66-B600-16159E7934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7" name="Line 1">
          <a:extLst>
            <a:ext uri="{FF2B5EF4-FFF2-40B4-BE49-F238E27FC236}">
              <a16:creationId xmlns:a16="http://schemas.microsoft.com/office/drawing/2014/main" id="{CB9CABE6-5ED3-420C-9FA0-786F746B6B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8" name="Line 1">
          <a:extLst>
            <a:ext uri="{FF2B5EF4-FFF2-40B4-BE49-F238E27FC236}">
              <a16:creationId xmlns:a16="http://schemas.microsoft.com/office/drawing/2014/main" id="{37CFA481-49CE-4262-955F-6CFEF2D66A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9" name="Line 1">
          <a:extLst>
            <a:ext uri="{FF2B5EF4-FFF2-40B4-BE49-F238E27FC236}">
              <a16:creationId xmlns:a16="http://schemas.microsoft.com/office/drawing/2014/main" id="{9D07ADA8-027E-4F41-AB32-EEB52C0C92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0" name="Line 1">
          <a:extLst>
            <a:ext uri="{FF2B5EF4-FFF2-40B4-BE49-F238E27FC236}">
              <a16:creationId xmlns:a16="http://schemas.microsoft.com/office/drawing/2014/main" id="{2713EF7E-726F-4C70-B778-96A2EA0FBE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1" name="Line 1">
          <a:extLst>
            <a:ext uri="{FF2B5EF4-FFF2-40B4-BE49-F238E27FC236}">
              <a16:creationId xmlns:a16="http://schemas.microsoft.com/office/drawing/2014/main" id="{130AF9A7-FA86-4E3B-93AD-9A58BDE3BF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2" name="Line 1">
          <a:extLst>
            <a:ext uri="{FF2B5EF4-FFF2-40B4-BE49-F238E27FC236}">
              <a16:creationId xmlns:a16="http://schemas.microsoft.com/office/drawing/2014/main" id="{C5A1E51F-D375-4A36-8DDB-08ED0BD80C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3" name="Line 1">
          <a:extLst>
            <a:ext uri="{FF2B5EF4-FFF2-40B4-BE49-F238E27FC236}">
              <a16:creationId xmlns:a16="http://schemas.microsoft.com/office/drawing/2014/main" id="{2C731C4B-8E4D-4ADB-97E0-950B93CFAC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4" name="Line 1">
          <a:extLst>
            <a:ext uri="{FF2B5EF4-FFF2-40B4-BE49-F238E27FC236}">
              <a16:creationId xmlns:a16="http://schemas.microsoft.com/office/drawing/2014/main" id="{438C029D-4B11-4D18-B185-DCBFEC1C1D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5" name="Line 1">
          <a:extLst>
            <a:ext uri="{FF2B5EF4-FFF2-40B4-BE49-F238E27FC236}">
              <a16:creationId xmlns:a16="http://schemas.microsoft.com/office/drawing/2014/main" id="{8436F6E4-5363-4CD5-9076-212D501567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6" name="Line 1">
          <a:extLst>
            <a:ext uri="{FF2B5EF4-FFF2-40B4-BE49-F238E27FC236}">
              <a16:creationId xmlns:a16="http://schemas.microsoft.com/office/drawing/2014/main" id="{1A79EB11-6909-4156-8C2D-B7F2A0F65A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7" name="Line 1">
          <a:extLst>
            <a:ext uri="{FF2B5EF4-FFF2-40B4-BE49-F238E27FC236}">
              <a16:creationId xmlns:a16="http://schemas.microsoft.com/office/drawing/2014/main" id="{7265C8D0-BEB0-4613-B4A3-2305E0B33A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8" name="Line 1">
          <a:extLst>
            <a:ext uri="{FF2B5EF4-FFF2-40B4-BE49-F238E27FC236}">
              <a16:creationId xmlns:a16="http://schemas.microsoft.com/office/drawing/2014/main" id="{DC8B95CE-8CC1-4458-8238-7681368379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9" name="Line 1">
          <a:extLst>
            <a:ext uri="{FF2B5EF4-FFF2-40B4-BE49-F238E27FC236}">
              <a16:creationId xmlns:a16="http://schemas.microsoft.com/office/drawing/2014/main" id="{49F574D4-5D55-4FAB-8D5C-D3BA765955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0" name="Line 1">
          <a:extLst>
            <a:ext uri="{FF2B5EF4-FFF2-40B4-BE49-F238E27FC236}">
              <a16:creationId xmlns:a16="http://schemas.microsoft.com/office/drawing/2014/main" id="{4A36280E-EF18-430E-9E15-99F336D00D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1" name="Line 1">
          <a:extLst>
            <a:ext uri="{FF2B5EF4-FFF2-40B4-BE49-F238E27FC236}">
              <a16:creationId xmlns:a16="http://schemas.microsoft.com/office/drawing/2014/main" id="{E6E267B5-1666-45DF-9EC3-1B89EF323A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2" name="Line 1">
          <a:extLst>
            <a:ext uri="{FF2B5EF4-FFF2-40B4-BE49-F238E27FC236}">
              <a16:creationId xmlns:a16="http://schemas.microsoft.com/office/drawing/2014/main" id="{F05D142D-C3F7-4B59-92EE-A8C8439E72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3" name="Line 1">
          <a:extLst>
            <a:ext uri="{FF2B5EF4-FFF2-40B4-BE49-F238E27FC236}">
              <a16:creationId xmlns:a16="http://schemas.microsoft.com/office/drawing/2014/main" id="{7E984A52-DB47-4AC9-97FD-33754D04A0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4" name="Line 1">
          <a:extLst>
            <a:ext uri="{FF2B5EF4-FFF2-40B4-BE49-F238E27FC236}">
              <a16:creationId xmlns:a16="http://schemas.microsoft.com/office/drawing/2014/main" id="{A683C777-70B7-4B13-989B-70084C27EE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5" name="Line 1">
          <a:extLst>
            <a:ext uri="{FF2B5EF4-FFF2-40B4-BE49-F238E27FC236}">
              <a16:creationId xmlns:a16="http://schemas.microsoft.com/office/drawing/2014/main" id="{07728F55-EC67-4792-9701-F2CABEAF52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6" name="Line 1">
          <a:extLst>
            <a:ext uri="{FF2B5EF4-FFF2-40B4-BE49-F238E27FC236}">
              <a16:creationId xmlns:a16="http://schemas.microsoft.com/office/drawing/2014/main" id="{169E965F-72CB-4411-9531-C6AC994AAC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7" name="Line 1">
          <a:extLst>
            <a:ext uri="{FF2B5EF4-FFF2-40B4-BE49-F238E27FC236}">
              <a16:creationId xmlns:a16="http://schemas.microsoft.com/office/drawing/2014/main" id="{491478BA-03AD-41E6-B94C-53AA7769D0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8" name="Line 1">
          <a:extLst>
            <a:ext uri="{FF2B5EF4-FFF2-40B4-BE49-F238E27FC236}">
              <a16:creationId xmlns:a16="http://schemas.microsoft.com/office/drawing/2014/main" id="{D1B8426F-C118-491D-B386-C3DF47DB1B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9" name="Line 1">
          <a:extLst>
            <a:ext uri="{FF2B5EF4-FFF2-40B4-BE49-F238E27FC236}">
              <a16:creationId xmlns:a16="http://schemas.microsoft.com/office/drawing/2014/main" id="{0C1DA8A6-84FE-438D-9B0C-84FFD602DF5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0" name="Line 1">
          <a:extLst>
            <a:ext uri="{FF2B5EF4-FFF2-40B4-BE49-F238E27FC236}">
              <a16:creationId xmlns:a16="http://schemas.microsoft.com/office/drawing/2014/main" id="{85EDED09-2867-414B-9DB2-5957FB8B3F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1" name="Line 1">
          <a:extLst>
            <a:ext uri="{FF2B5EF4-FFF2-40B4-BE49-F238E27FC236}">
              <a16:creationId xmlns:a16="http://schemas.microsoft.com/office/drawing/2014/main" id="{B12878A0-F13A-4CDB-9D16-270E9F8954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2" name="Line 1">
          <a:extLst>
            <a:ext uri="{FF2B5EF4-FFF2-40B4-BE49-F238E27FC236}">
              <a16:creationId xmlns:a16="http://schemas.microsoft.com/office/drawing/2014/main" id="{55FC7FCA-7FE5-4CE9-ACA1-F0DBDC8FD7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3" name="Line 1">
          <a:extLst>
            <a:ext uri="{FF2B5EF4-FFF2-40B4-BE49-F238E27FC236}">
              <a16:creationId xmlns:a16="http://schemas.microsoft.com/office/drawing/2014/main" id="{62746518-A181-482E-9EF9-DE6FE82727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4" name="Line 1">
          <a:extLst>
            <a:ext uri="{FF2B5EF4-FFF2-40B4-BE49-F238E27FC236}">
              <a16:creationId xmlns:a16="http://schemas.microsoft.com/office/drawing/2014/main" id="{703B8D36-D1FE-4A39-9B80-9320B3F6EF7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5" name="Line 1">
          <a:extLst>
            <a:ext uri="{FF2B5EF4-FFF2-40B4-BE49-F238E27FC236}">
              <a16:creationId xmlns:a16="http://schemas.microsoft.com/office/drawing/2014/main" id="{7AD563FF-3624-4B23-B820-D75E781B61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6" name="Line 1">
          <a:extLst>
            <a:ext uri="{FF2B5EF4-FFF2-40B4-BE49-F238E27FC236}">
              <a16:creationId xmlns:a16="http://schemas.microsoft.com/office/drawing/2014/main" id="{CB1E159B-464F-4459-9AE7-853813DD13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7" name="Line 1">
          <a:extLst>
            <a:ext uri="{FF2B5EF4-FFF2-40B4-BE49-F238E27FC236}">
              <a16:creationId xmlns:a16="http://schemas.microsoft.com/office/drawing/2014/main" id="{E025143E-3DB8-45D0-8CE0-3AD0BAFAB7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8" name="Line 1">
          <a:extLst>
            <a:ext uri="{FF2B5EF4-FFF2-40B4-BE49-F238E27FC236}">
              <a16:creationId xmlns:a16="http://schemas.microsoft.com/office/drawing/2014/main" id="{89748D69-C215-4D30-8FF8-CAA0CC6B84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9" name="Line 1">
          <a:extLst>
            <a:ext uri="{FF2B5EF4-FFF2-40B4-BE49-F238E27FC236}">
              <a16:creationId xmlns:a16="http://schemas.microsoft.com/office/drawing/2014/main" id="{60321710-82F1-44A4-B1E6-E134DECED2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0" name="Line 1">
          <a:extLst>
            <a:ext uri="{FF2B5EF4-FFF2-40B4-BE49-F238E27FC236}">
              <a16:creationId xmlns:a16="http://schemas.microsoft.com/office/drawing/2014/main" id="{69150C7A-96CB-4AB6-AFFC-AA5F2D3D0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1" name="Line 1">
          <a:extLst>
            <a:ext uri="{FF2B5EF4-FFF2-40B4-BE49-F238E27FC236}">
              <a16:creationId xmlns:a16="http://schemas.microsoft.com/office/drawing/2014/main" id="{DB70E838-9714-461F-A2C3-CACB8EFACF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2" name="Line 1">
          <a:extLst>
            <a:ext uri="{FF2B5EF4-FFF2-40B4-BE49-F238E27FC236}">
              <a16:creationId xmlns:a16="http://schemas.microsoft.com/office/drawing/2014/main" id="{993D2341-E8AB-40CE-9BF8-3925AB40C2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3" name="Line 1">
          <a:extLst>
            <a:ext uri="{FF2B5EF4-FFF2-40B4-BE49-F238E27FC236}">
              <a16:creationId xmlns:a16="http://schemas.microsoft.com/office/drawing/2014/main" id="{B19B0C9F-F3D7-40C3-8CEB-DF1BA09F1A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4" name="Line 1">
          <a:extLst>
            <a:ext uri="{FF2B5EF4-FFF2-40B4-BE49-F238E27FC236}">
              <a16:creationId xmlns:a16="http://schemas.microsoft.com/office/drawing/2014/main" id="{39B5C8EA-3224-4CCF-8170-9AE883ED8C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5" name="Line 1">
          <a:extLst>
            <a:ext uri="{FF2B5EF4-FFF2-40B4-BE49-F238E27FC236}">
              <a16:creationId xmlns:a16="http://schemas.microsoft.com/office/drawing/2014/main" id="{6A37A639-4DBF-4118-B272-D2A5148D97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6" name="Line 1">
          <a:extLst>
            <a:ext uri="{FF2B5EF4-FFF2-40B4-BE49-F238E27FC236}">
              <a16:creationId xmlns:a16="http://schemas.microsoft.com/office/drawing/2014/main" id="{EC5CF154-7891-4D0D-A7EE-74CDCACE9A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7" name="Line 1">
          <a:extLst>
            <a:ext uri="{FF2B5EF4-FFF2-40B4-BE49-F238E27FC236}">
              <a16:creationId xmlns:a16="http://schemas.microsoft.com/office/drawing/2014/main" id="{88984120-804C-4AA6-9A3B-9DE564FD7D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8" name="Line 1">
          <a:extLst>
            <a:ext uri="{FF2B5EF4-FFF2-40B4-BE49-F238E27FC236}">
              <a16:creationId xmlns:a16="http://schemas.microsoft.com/office/drawing/2014/main" id="{DCC79BC2-BDC3-4850-94BB-60D80049FA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9" name="Line 1">
          <a:extLst>
            <a:ext uri="{FF2B5EF4-FFF2-40B4-BE49-F238E27FC236}">
              <a16:creationId xmlns:a16="http://schemas.microsoft.com/office/drawing/2014/main" id="{041E14B2-204D-4472-91AE-AD0CE5821C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0" name="Line 1">
          <a:extLst>
            <a:ext uri="{FF2B5EF4-FFF2-40B4-BE49-F238E27FC236}">
              <a16:creationId xmlns:a16="http://schemas.microsoft.com/office/drawing/2014/main" id="{48C5F2F4-FE56-43DA-9FD2-6FEFB65679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1" name="Line 1">
          <a:extLst>
            <a:ext uri="{FF2B5EF4-FFF2-40B4-BE49-F238E27FC236}">
              <a16:creationId xmlns:a16="http://schemas.microsoft.com/office/drawing/2014/main" id="{C0BFE79B-D644-4238-B756-FFDDE66AA6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2" name="Line 1">
          <a:extLst>
            <a:ext uri="{FF2B5EF4-FFF2-40B4-BE49-F238E27FC236}">
              <a16:creationId xmlns:a16="http://schemas.microsoft.com/office/drawing/2014/main" id="{89C91C5C-4511-4605-8539-8EA53021CB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3" name="Line 1">
          <a:extLst>
            <a:ext uri="{FF2B5EF4-FFF2-40B4-BE49-F238E27FC236}">
              <a16:creationId xmlns:a16="http://schemas.microsoft.com/office/drawing/2014/main" id="{8B7D4656-936F-4E53-84AF-9B7C0BB35E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4" name="Line 1">
          <a:extLst>
            <a:ext uri="{FF2B5EF4-FFF2-40B4-BE49-F238E27FC236}">
              <a16:creationId xmlns:a16="http://schemas.microsoft.com/office/drawing/2014/main" id="{7F1F15DD-B32F-454B-892C-1EF9AB07D9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5" name="Line 1">
          <a:extLst>
            <a:ext uri="{FF2B5EF4-FFF2-40B4-BE49-F238E27FC236}">
              <a16:creationId xmlns:a16="http://schemas.microsoft.com/office/drawing/2014/main" id="{38365209-DA7C-4AD3-B810-F15D5605B4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6" name="Line 1">
          <a:extLst>
            <a:ext uri="{FF2B5EF4-FFF2-40B4-BE49-F238E27FC236}">
              <a16:creationId xmlns:a16="http://schemas.microsoft.com/office/drawing/2014/main" id="{BC013474-1DA4-4FB8-872F-A413A1B429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7" name="Line 1">
          <a:extLst>
            <a:ext uri="{FF2B5EF4-FFF2-40B4-BE49-F238E27FC236}">
              <a16:creationId xmlns:a16="http://schemas.microsoft.com/office/drawing/2014/main" id="{26EA4E7E-A74C-410D-B485-0EAB5E0016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8" name="Line 1">
          <a:extLst>
            <a:ext uri="{FF2B5EF4-FFF2-40B4-BE49-F238E27FC236}">
              <a16:creationId xmlns:a16="http://schemas.microsoft.com/office/drawing/2014/main" id="{162DCDCA-1FDB-47DF-B425-5C6B47A747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9" name="Line 1">
          <a:extLst>
            <a:ext uri="{FF2B5EF4-FFF2-40B4-BE49-F238E27FC236}">
              <a16:creationId xmlns:a16="http://schemas.microsoft.com/office/drawing/2014/main" id="{2818E5FB-CE8F-4A9C-9716-B6EB209478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0" name="Line 1">
          <a:extLst>
            <a:ext uri="{FF2B5EF4-FFF2-40B4-BE49-F238E27FC236}">
              <a16:creationId xmlns:a16="http://schemas.microsoft.com/office/drawing/2014/main" id="{7B432FDD-5B31-4188-AAA6-8CDFBB92F6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1" name="Line 1">
          <a:extLst>
            <a:ext uri="{FF2B5EF4-FFF2-40B4-BE49-F238E27FC236}">
              <a16:creationId xmlns:a16="http://schemas.microsoft.com/office/drawing/2014/main" id="{660956B7-4521-42F8-A906-530539EF4B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2" name="Line 1">
          <a:extLst>
            <a:ext uri="{FF2B5EF4-FFF2-40B4-BE49-F238E27FC236}">
              <a16:creationId xmlns:a16="http://schemas.microsoft.com/office/drawing/2014/main" id="{D4ED1DF7-5FBA-4214-A24A-98B2121E74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3" name="Line 1">
          <a:extLst>
            <a:ext uri="{FF2B5EF4-FFF2-40B4-BE49-F238E27FC236}">
              <a16:creationId xmlns:a16="http://schemas.microsoft.com/office/drawing/2014/main" id="{FFC5AA50-B5BC-4AE4-AA78-DE8D62C634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4" name="Line 1">
          <a:extLst>
            <a:ext uri="{FF2B5EF4-FFF2-40B4-BE49-F238E27FC236}">
              <a16:creationId xmlns:a16="http://schemas.microsoft.com/office/drawing/2014/main" id="{D9D4053C-7E20-4431-B7B4-DF2CADB227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5" name="Line 1">
          <a:extLst>
            <a:ext uri="{FF2B5EF4-FFF2-40B4-BE49-F238E27FC236}">
              <a16:creationId xmlns:a16="http://schemas.microsoft.com/office/drawing/2014/main" id="{7445FD04-E407-49A1-B87E-8E7C8987A6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" name="Line 1">
          <a:extLst>
            <a:ext uri="{FF2B5EF4-FFF2-40B4-BE49-F238E27FC236}">
              <a16:creationId xmlns:a16="http://schemas.microsoft.com/office/drawing/2014/main" id="{1193A9B9-2295-45D1-B964-893F451A17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7" name="Line 1">
          <a:extLst>
            <a:ext uri="{FF2B5EF4-FFF2-40B4-BE49-F238E27FC236}">
              <a16:creationId xmlns:a16="http://schemas.microsoft.com/office/drawing/2014/main" id="{72DC7899-5788-4D77-AC68-B9FAD36B1A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8" name="Line 1">
          <a:extLst>
            <a:ext uri="{FF2B5EF4-FFF2-40B4-BE49-F238E27FC236}">
              <a16:creationId xmlns:a16="http://schemas.microsoft.com/office/drawing/2014/main" id="{75883927-5CB2-4212-BEF6-034A74E21B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9" name="Line 1">
          <a:extLst>
            <a:ext uri="{FF2B5EF4-FFF2-40B4-BE49-F238E27FC236}">
              <a16:creationId xmlns:a16="http://schemas.microsoft.com/office/drawing/2014/main" id="{B5E71645-BBEF-4FA3-BE17-79B936FFD1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0" name="Line 1">
          <a:extLst>
            <a:ext uri="{FF2B5EF4-FFF2-40B4-BE49-F238E27FC236}">
              <a16:creationId xmlns:a16="http://schemas.microsoft.com/office/drawing/2014/main" id="{AC4F8FAF-B931-4296-A202-056ED74526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1" name="Line 1">
          <a:extLst>
            <a:ext uri="{FF2B5EF4-FFF2-40B4-BE49-F238E27FC236}">
              <a16:creationId xmlns:a16="http://schemas.microsoft.com/office/drawing/2014/main" id="{9699DE87-B5DE-46A0-AD38-A60A66265D2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2" name="Line 1">
          <a:extLst>
            <a:ext uri="{FF2B5EF4-FFF2-40B4-BE49-F238E27FC236}">
              <a16:creationId xmlns:a16="http://schemas.microsoft.com/office/drawing/2014/main" id="{CF000001-3DAA-49C9-BE48-990996C7B1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3" name="Line 1">
          <a:extLst>
            <a:ext uri="{FF2B5EF4-FFF2-40B4-BE49-F238E27FC236}">
              <a16:creationId xmlns:a16="http://schemas.microsoft.com/office/drawing/2014/main" id="{DCE4D697-1445-49FB-88D4-A4D7FD21C9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4" name="Line 1">
          <a:extLst>
            <a:ext uri="{FF2B5EF4-FFF2-40B4-BE49-F238E27FC236}">
              <a16:creationId xmlns:a16="http://schemas.microsoft.com/office/drawing/2014/main" id="{42A3776C-3F2E-440F-8839-84922D307FA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5" name="Line 1">
          <a:extLst>
            <a:ext uri="{FF2B5EF4-FFF2-40B4-BE49-F238E27FC236}">
              <a16:creationId xmlns:a16="http://schemas.microsoft.com/office/drawing/2014/main" id="{9FBEA4AC-6902-4A7A-9066-F45137CDA3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6" name="Line 1">
          <a:extLst>
            <a:ext uri="{FF2B5EF4-FFF2-40B4-BE49-F238E27FC236}">
              <a16:creationId xmlns:a16="http://schemas.microsoft.com/office/drawing/2014/main" id="{5F301AE6-8AD3-4FDF-BF8C-2E56606553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7" name="Line 1">
          <a:extLst>
            <a:ext uri="{FF2B5EF4-FFF2-40B4-BE49-F238E27FC236}">
              <a16:creationId xmlns:a16="http://schemas.microsoft.com/office/drawing/2014/main" id="{3833050E-636D-4423-BA2C-BD33136B83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8" name="Line 1">
          <a:extLst>
            <a:ext uri="{FF2B5EF4-FFF2-40B4-BE49-F238E27FC236}">
              <a16:creationId xmlns:a16="http://schemas.microsoft.com/office/drawing/2014/main" id="{5207C6A6-B5EC-471A-8A51-FAA92C07C2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9" name="Line 1">
          <a:extLst>
            <a:ext uri="{FF2B5EF4-FFF2-40B4-BE49-F238E27FC236}">
              <a16:creationId xmlns:a16="http://schemas.microsoft.com/office/drawing/2014/main" id="{897B3BAA-EB04-434B-9667-A6BD914525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0" name="Line 1">
          <a:extLst>
            <a:ext uri="{FF2B5EF4-FFF2-40B4-BE49-F238E27FC236}">
              <a16:creationId xmlns:a16="http://schemas.microsoft.com/office/drawing/2014/main" id="{9F72C0B4-3A2A-435B-8DB6-6589B4B42E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1" name="Line 1">
          <a:extLst>
            <a:ext uri="{FF2B5EF4-FFF2-40B4-BE49-F238E27FC236}">
              <a16:creationId xmlns:a16="http://schemas.microsoft.com/office/drawing/2014/main" id="{64E05A68-A74F-4027-A18F-FAD4651E8B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2" name="Line 1">
          <a:extLst>
            <a:ext uri="{FF2B5EF4-FFF2-40B4-BE49-F238E27FC236}">
              <a16:creationId xmlns:a16="http://schemas.microsoft.com/office/drawing/2014/main" id="{C06BD8B0-9743-403C-85B4-C96B7AD179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3" name="Line 1">
          <a:extLst>
            <a:ext uri="{FF2B5EF4-FFF2-40B4-BE49-F238E27FC236}">
              <a16:creationId xmlns:a16="http://schemas.microsoft.com/office/drawing/2014/main" id="{38814281-58CE-48EF-BA6A-29CB644192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4" name="Line 1">
          <a:extLst>
            <a:ext uri="{FF2B5EF4-FFF2-40B4-BE49-F238E27FC236}">
              <a16:creationId xmlns:a16="http://schemas.microsoft.com/office/drawing/2014/main" id="{57CE60F9-AE71-4A86-A1E1-CDF5A8CB79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5" name="Line 1">
          <a:extLst>
            <a:ext uri="{FF2B5EF4-FFF2-40B4-BE49-F238E27FC236}">
              <a16:creationId xmlns:a16="http://schemas.microsoft.com/office/drawing/2014/main" id="{0522183F-AAF2-477D-A90A-D35C3B5A8F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6" name="Line 1">
          <a:extLst>
            <a:ext uri="{FF2B5EF4-FFF2-40B4-BE49-F238E27FC236}">
              <a16:creationId xmlns:a16="http://schemas.microsoft.com/office/drawing/2014/main" id="{A333CD40-7563-4F52-8694-BA959367E0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7" name="Line 1">
          <a:extLst>
            <a:ext uri="{FF2B5EF4-FFF2-40B4-BE49-F238E27FC236}">
              <a16:creationId xmlns:a16="http://schemas.microsoft.com/office/drawing/2014/main" id="{88520F57-BB95-4AA6-8F81-065C1BE47F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8" name="Line 1">
          <a:extLst>
            <a:ext uri="{FF2B5EF4-FFF2-40B4-BE49-F238E27FC236}">
              <a16:creationId xmlns:a16="http://schemas.microsoft.com/office/drawing/2014/main" id="{32374FE9-C838-46A5-882B-A3B9B07CFD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9" name="Line 1">
          <a:extLst>
            <a:ext uri="{FF2B5EF4-FFF2-40B4-BE49-F238E27FC236}">
              <a16:creationId xmlns:a16="http://schemas.microsoft.com/office/drawing/2014/main" id="{FC3CE5F1-6945-45E8-BD25-B98D316F04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0" name="Line 1">
          <a:extLst>
            <a:ext uri="{FF2B5EF4-FFF2-40B4-BE49-F238E27FC236}">
              <a16:creationId xmlns:a16="http://schemas.microsoft.com/office/drawing/2014/main" id="{F971BA90-9D58-4B1A-A1E9-38968667BC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1" name="Line 1">
          <a:extLst>
            <a:ext uri="{FF2B5EF4-FFF2-40B4-BE49-F238E27FC236}">
              <a16:creationId xmlns:a16="http://schemas.microsoft.com/office/drawing/2014/main" id="{E639CB7B-4275-4CEE-9F64-4ADA5F5059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2" name="Line 1">
          <a:extLst>
            <a:ext uri="{FF2B5EF4-FFF2-40B4-BE49-F238E27FC236}">
              <a16:creationId xmlns:a16="http://schemas.microsoft.com/office/drawing/2014/main" id="{B8252F7F-BE22-4198-BDBC-EC4476AE97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3" name="Line 1">
          <a:extLst>
            <a:ext uri="{FF2B5EF4-FFF2-40B4-BE49-F238E27FC236}">
              <a16:creationId xmlns:a16="http://schemas.microsoft.com/office/drawing/2014/main" id="{AA435A26-82F2-46D5-AB88-1ACB5A655D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4" name="Line 1">
          <a:extLst>
            <a:ext uri="{FF2B5EF4-FFF2-40B4-BE49-F238E27FC236}">
              <a16:creationId xmlns:a16="http://schemas.microsoft.com/office/drawing/2014/main" id="{80EE79F9-5935-47E1-B5A4-00BE91F9E7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5" name="Line 1">
          <a:extLst>
            <a:ext uri="{FF2B5EF4-FFF2-40B4-BE49-F238E27FC236}">
              <a16:creationId xmlns:a16="http://schemas.microsoft.com/office/drawing/2014/main" id="{82D6EBDA-2945-49E6-BD8C-4D49D091BA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6" name="Line 1">
          <a:extLst>
            <a:ext uri="{FF2B5EF4-FFF2-40B4-BE49-F238E27FC236}">
              <a16:creationId xmlns:a16="http://schemas.microsoft.com/office/drawing/2014/main" id="{F989ECE6-CBD6-4906-A813-26C160E7F9B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7" name="Line 1">
          <a:extLst>
            <a:ext uri="{FF2B5EF4-FFF2-40B4-BE49-F238E27FC236}">
              <a16:creationId xmlns:a16="http://schemas.microsoft.com/office/drawing/2014/main" id="{EB1662C1-487A-4992-9751-C0B9E0A7FB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8" name="Line 1">
          <a:extLst>
            <a:ext uri="{FF2B5EF4-FFF2-40B4-BE49-F238E27FC236}">
              <a16:creationId xmlns:a16="http://schemas.microsoft.com/office/drawing/2014/main" id="{BFE32510-DDFE-4581-8536-05263A1F88E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9" name="Line 1">
          <a:extLst>
            <a:ext uri="{FF2B5EF4-FFF2-40B4-BE49-F238E27FC236}">
              <a16:creationId xmlns:a16="http://schemas.microsoft.com/office/drawing/2014/main" id="{ADB62853-1CAC-49F2-927B-C3A2433322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0" name="Line 1">
          <a:extLst>
            <a:ext uri="{FF2B5EF4-FFF2-40B4-BE49-F238E27FC236}">
              <a16:creationId xmlns:a16="http://schemas.microsoft.com/office/drawing/2014/main" id="{E35DBD9F-EEEA-4725-8A9C-C03D49B958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1" name="Line 1">
          <a:extLst>
            <a:ext uri="{FF2B5EF4-FFF2-40B4-BE49-F238E27FC236}">
              <a16:creationId xmlns:a16="http://schemas.microsoft.com/office/drawing/2014/main" id="{C7A1F2EB-1CDD-456A-A8AD-5FB6F1EA17C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2" name="Line 1">
          <a:extLst>
            <a:ext uri="{FF2B5EF4-FFF2-40B4-BE49-F238E27FC236}">
              <a16:creationId xmlns:a16="http://schemas.microsoft.com/office/drawing/2014/main" id="{14704E9C-34C1-4864-85E5-5483442469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3" name="Line 1">
          <a:extLst>
            <a:ext uri="{FF2B5EF4-FFF2-40B4-BE49-F238E27FC236}">
              <a16:creationId xmlns:a16="http://schemas.microsoft.com/office/drawing/2014/main" id="{730FE1B9-4345-4C59-919D-5720FBC0FC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4" name="Line 1">
          <a:extLst>
            <a:ext uri="{FF2B5EF4-FFF2-40B4-BE49-F238E27FC236}">
              <a16:creationId xmlns:a16="http://schemas.microsoft.com/office/drawing/2014/main" id="{D52D04B9-2107-42C3-ACF4-8798303BCD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5" name="Line 1">
          <a:extLst>
            <a:ext uri="{FF2B5EF4-FFF2-40B4-BE49-F238E27FC236}">
              <a16:creationId xmlns:a16="http://schemas.microsoft.com/office/drawing/2014/main" id="{207DA442-D3B5-4577-B1A3-2E5667C000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6" name="Line 1">
          <a:extLst>
            <a:ext uri="{FF2B5EF4-FFF2-40B4-BE49-F238E27FC236}">
              <a16:creationId xmlns:a16="http://schemas.microsoft.com/office/drawing/2014/main" id="{0A215D70-F473-45BA-B16E-38A6F8B594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7" name="Line 1">
          <a:extLst>
            <a:ext uri="{FF2B5EF4-FFF2-40B4-BE49-F238E27FC236}">
              <a16:creationId xmlns:a16="http://schemas.microsoft.com/office/drawing/2014/main" id="{A5AD53ED-692C-45FB-AB43-F61E00C81F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8" name="Line 1">
          <a:extLst>
            <a:ext uri="{FF2B5EF4-FFF2-40B4-BE49-F238E27FC236}">
              <a16:creationId xmlns:a16="http://schemas.microsoft.com/office/drawing/2014/main" id="{03319DFB-8364-4106-A666-665D8B3BE6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9" name="Line 1">
          <a:extLst>
            <a:ext uri="{FF2B5EF4-FFF2-40B4-BE49-F238E27FC236}">
              <a16:creationId xmlns:a16="http://schemas.microsoft.com/office/drawing/2014/main" id="{6452A7DB-3367-4920-B80F-3A86ECD8E9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0" name="Line 1">
          <a:extLst>
            <a:ext uri="{FF2B5EF4-FFF2-40B4-BE49-F238E27FC236}">
              <a16:creationId xmlns:a16="http://schemas.microsoft.com/office/drawing/2014/main" id="{68819925-7016-4AE7-9B41-C119C1DEEB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1" name="Line 1">
          <a:extLst>
            <a:ext uri="{FF2B5EF4-FFF2-40B4-BE49-F238E27FC236}">
              <a16:creationId xmlns:a16="http://schemas.microsoft.com/office/drawing/2014/main" id="{3C96455C-AB84-4AAE-B7D8-3DB745803E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2" name="Line 1">
          <a:extLst>
            <a:ext uri="{FF2B5EF4-FFF2-40B4-BE49-F238E27FC236}">
              <a16:creationId xmlns:a16="http://schemas.microsoft.com/office/drawing/2014/main" id="{FEC51280-42DB-4A59-AF84-99FC8BC96B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3" name="Line 1">
          <a:extLst>
            <a:ext uri="{FF2B5EF4-FFF2-40B4-BE49-F238E27FC236}">
              <a16:creationId xmlns:a16="http://schemas.microsoft.com/office/drawing/2014/main" id="{BC571C35-7D9D-4F2B-97BC-194CD24D8C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4" name="Line 1">
          <a:extLst>
            <a:ext uri="{FF2B5EF4-FFF2-40B4-BE49-F238E27FC236}">
              <a16:creationId xmlns:a16="http://schemas.microsoft.com/office/drawing/2014/main" id="{7697ADF5-D0AF-4D94-8EB4-BCD4BF3C77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5" name="Line 1">
          <a:extLst>
            <a:ext uri="{FF2B5EF4-FFF2-40B4-BE49-F238E27FC236}">
              <a16:creationId xmlns:a16="http://schemas.microsoft.com/office/drawing/2014/main" id="{BA6F1038-C1F5-4DCB-BC58-22D897DAB7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6" name="Line 1">
          <a:extLst>
            <a:ext uri="{FF2B5EF4-FFF2-40B4-BE49-F238E27FC236}">
              <a16:creationId xmlns:a16="http://schemas.microsoft.com/office/drawing/2014/main" id="{DEEDE2F3-7832-493D-A19D-68A921BD7D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7" name="Line 1">
          <a:extLst>
            <a:ext uri="{FF2B5EF4-FFF2-40B4-BE49-F238E27FC236}">
              <a16:creationId xmlns:a16="http://schemas.microsoft.com/office/drawing/2014/main" id="{A930E1F5-E26F-4B30-8129-8628689152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8" name="Line 1">
          <a:extLst>
            <a:ext uri="{FF2B5EF4-FFF2-40B4-BE49-F238E27FC236}">
              <a16:creationId xmlns:a16="http://schemas.microsoft.com/office/drawing/2014/main" id="{3697A598-CDC7-40DE-AD64-012856BF88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9" name="Line 1">
          <a:extLst>
            <a:ext uri="{FF2B5EF4-FFF2-40B4-BE49-F238E27FC236}">
              <a16:creationId xmlns:a16="http://schemas.microsoft.com/office/drawing/2014/main" id="{4CB38EF4-E244-4D55-85C9-AEB5D43D51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0" name="Line 1">
          <a:extLst>
            <a:ext uri="{FF2B5EF4-FFF2-40B4-BE49-F238E27FC236}">
              <a16:creationId xmlns:a16="http://schemas.microsoft.com/office/drawing/2014/main" id="{FAB8D91E-81EC-4AC5-938B-96460202F7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1" name="Line 1">
          <a:extLst>
            <a:ext uri="{FF2B5EF4-FFF2-40B4-BE49-F238E27FC236}">
              <a16:creationId xmlns:a16="http://schemas.microsoft.com/office/drawing/2014/main" id="{D72E9C77-B453-4E2B-9CE1-CA6A96991D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2" name="Line 1">
          <a:extLst>
            <a:ext uri="{FF2B5EF4-FFF2-40B4-BE49-F238E27FC236}">
              <a16:creationId xmlns:a16="http://schemas.microsoft.com/office/drawing/2014/main" id="{4F5F4ECE-689F-4D10-A921-FDE90AA234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3" name="Line 1">
          <a:extLst>
            <a:ext uri="{FF2B5EF4-FFF2-40B4-BE49-F238E27FC236}">
              <a16:creationId xmlns:a16="http://schemas.microsoft.com/office/drawing/2014/main" id="{C9A0004A-4BC0-4927-B087-8A7816F240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4" name="Line 1">
          <a:extLst>
            <a:ext uri="{FF2B5EF4-FFF2-40B4-BE49-F238E27FC236}">
              <a16:creationId xmlns:a16="http://schemas.microsoft.com/office/drawing/2014/main" id="{8AF3F708-7166-4E9C-955D-3EEDA8F985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5" name="Line 1">
          <a:extLst>
            <a:ext uri="{FF2B5EF4-FFF2-40B4-BE49-F238E27FC236}">
              <a16:creationId xmlns:a16="http://schemas.microsoft.com/office/drawing/2014/main" id="{EF23E6CC-26D6-4DC7-B856-D38D8144B1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6" name="Line 1">
          <a:extLst>
            <a:ext uri="{FF2B5EF4-FFF2-40B4-BE49-F238E27FC236}">
              <a16:creationId xmlns:a16="http://schemas.microsoft.com/office/drawing/2014/main" id="{41853B3F-1B6D-47B7-A9B4-2FB5BE4506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7" name="Line 1">
          <a:extLst>
            <a:ext uri="{FF2B5EF4-FFF2-40B4-BE49-F238E27FC236}">
              <a16:creationId xmlns:a16="http://schemas.microsoft.com/office/drawing/2014/main" id="{47D430C5-5B31-495B-A977-D56795E8CF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8" name="Line 1">
          <a:extLst>
            <a:ext uri="{FF2B5EF4-FFF2-40B4-BE49-F238E27FC236}">
              <a16:creationId xmlns:a16="http://schemas.microsoft.com/office/drawing/2014/main" id="{3A4CD3CA-3B85-4F32-834A-BC14A1AEDD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9" name="Line 1">
          <a:extLst>
            <a:ext uri="{FF2B5EF4-FFF2-40B4-BE49-F238E27FC236}">
              <a16:creationId xmlns:a16="http://schemas.microsoft.com/office/drawing/2014/main" id="{5F7C8E88-D580-4F48-A469-5BAEA54B37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0" name="Line 1">
          <a:extLst>
            <a:ext uri="{FF2B5EF4-FFF2-40B4-BE49-F238E27FC236}">
              <a16:creationId xmlns:a16="http://schemas.microsoft.com/office/drawing/2014/main" id="{8856CB18-0BB5-45D6-92B3-E0BEFF21AC7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1" name="Line 1">
          <a:extLst>
            <a:ext uri="{FF2B5EF4-FFF2-40B4-BE49-F238E27FC236}">
              <a16:creationId xmlns:a16="http://schemas.microsoft.com/office/drawing/2014/main" id="{13FFFC73-4131-43CF-9458-2DD9E7B6D9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2" name="Line 1">
          <a:extLst>
            <a:ext uri="{FF2B5EF4-FFF2-40B4-BE49-F238E27FC236}">
              <a16:creationId xmlns:a16="http://schemas.microsoft.com/office/drawing/2014/main" id="{C629CC9F-7C21-4C67-97F0-16DA73F928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3" name="Line 1">
          <a:extLst>
            <a:ext uri="{FF2B5EF4-FFF2-40B4-BE49-F238E27FC236}">
              <a16:creationId xmlns:a16="http://schemas.microsoft.com/office/drawing/2014/main" id="{FBA0EDC2-9775-4E5B-B918-D9BC6F1648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4" name="Line 1">
          <a:extLst>
            <a:ext uri="{FF2B5EF4-FFF2-40B4-BE49-F238E27FC236}">
              <a16:creationId xmlns:a16="http://schemas.microsoft.com/office/drawing/2014/main" id="{8E6BE8FA-46CA-470A-A61C-E2CA9A112A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5" name="Line 1">
          <a:extLst>
            <a:ext uri="{FF2B5EF4-FFF2-40B4-BE49-F238E27FC236}">
              <a16:creationId xmlns:a16="http://schemas.microsoft.com/office/drawing/2014/main" id="{BA58EB2F-5F11-44D8-A7BC-A27D118E6C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6" name="Line 1">
          <a:extLst>
            <a:ext uri="{FF2B5EF4-FFF2-40B4-BE49-F238E27FC236}">
              <a16:creationId xmlns:a16="http://schemas.microsoft.com/office/drawing/2014/main" id="{D4E23321-FC04-430E-ABA1-7094691470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7" name="Line 1">
          <a:extLst>
            <a:ext uri="{FF2B5EF4-FFF2-40B4-BE49-F238E27FC236}">
              <a16:creationId xmlns:a16="http://schemas.microsoft.com/office/drawing/2014/main" id="{3AC7ABD2-D6F1-47F7-A9C5-EBADA8C93D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8" name="Line 1">
          <a:extLst>
            <a:ext uri="{FF2B5EF4-FFF2-40B4-BE49-F238E27FC236}">
              <a16:creationId xmlns:a16="http://schemas.microsoft.com/office/drawing/2014/main" id="{C55E9723-0D8A-4146-8948-9A2114B2A4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9" name="Line 1">
          <a:extLst>
            <a:ext uri="{FF2B5EF4-FFF2-40B4-BE49-F238E27FC236}">
              <a16:creationId xmlns:a16="http://schemas.microsoft.com/office/drawing/2014/main" id="{99A82142-CF6F-44FE-96AB-ABEC37AD10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0" name="Line 1">
          <a:extLst>
            <a:ext uri="{FF2B5EF4-FFF2-40B4-BE49-F238E27FC236}">
              <a16:creationId xmlns:a16="http://schemas.microsoft.com/office/drawing/2014/main" id="{E78F365B-A16E-4FEE-9489-954A3EBB9AD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1" name="Line 1">
          <a:extLst>
            <a:ext uri="{FF2B5EF4-FFF2-40B4-BE49-F238E27FC236}">
              <a16:creationId xmlns:a16="http://schemas.microsoft.com/office/drawing/2014/main" id="{0E377CC0-F895-49C9-AAF9-FA6BC3C7C1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2" name="Line 1">
          <a:extLst>
            <a:ext uri="{FF2B5EF4-FFF2-40B4-BE49-F238E27FC236}">
              <a16:creationId xmlns:a16="http://schemas.microsoft.com/office/drawing/2014/main" id="{2B6E3EFB-48B5-42A1-B015-5DA84ED017D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3" name="Line 1">
          <a:extLst>
            <a:ext uri="{FF2B5EF4-FFF2-40B4-BE49-F238E27FC236}">
              <a16:creationId xmlns:a16="http://schemas.microsoft.com/office/drawing/2014/main" id="{9C87EE61-36A7-4577-BEA0-67A69ED0C5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4" name="Line 1">
          <a:extLst>
            <a:ext uri="{FF2B5EF4-FFF2-40B4-BE49-F238E27FC236}">
              <a16:creationId xmlns:a16="http://schemas.microsoft.com/office/drawing/2014/main" id="{2201434D-D308-4B2A-ABA7-7274854AAC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77D496C5-3A39-4E51-AC2C-152E677B0A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6" name="Line 1">
          <a:extLst>
            <a:ext uri="{FF2B5EF4-FFF2-40B4-BE49-F238E27FC236}">
              <a16:creationId xmlns:a16="http://schemas.microsoft.com/office/drawing/2014/main" id="{88AFAC14-1E2A-42AF-836B-A18226F856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0BF3BAF8-C347-4E21-86C6-4AB59DEDB61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42F66FC3-AEAE-4255-8B7F-28A906DD84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9" name="Line 1">
          <a:extLst>
            <a:ext uri="{FF2B5EF4-FFF2-40B4-BE49-F238E27FC236}">
              <a16:creationId xmlns:a16="http://schemas.microsoft.com/office/drawing/2014/main" id="{275183C1-9E3C-4D28-9963-CB868A74C8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0" name="Line 1">
          <a:extLst>
            <a:ext uri="{FF2B5EF4-FFF2-40B4-BE49-F238E27FC236}">
              <a16:creationId xmlns:a16="http://schemas.microsoft.com/office/drawing/2014/main" id="{0D37E524-9EE8-4B5A-9BEC-754D1F17FF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0CFB0B04-A848-4B6E-A042-21216293E9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EC70AB58-D8AF-4A4B-AA2B-3D95252CE8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3" name="Line 1">
          <a:extLst>
            <a:ext uri="{FF2B5EF4-FFF2-40B4-BE49-F238E27FC236}">
              <a16:creationId xmlns:a16="http://schemas.microsoft.com/office/drawing/2014/main" id="{3C6DE7A4-FBBE-489C-85C8-21F996CC35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4" name="Line 1">
          <a:extLst>
            <a:ext uri="{FF2B5EF4-FFF2-40B4-BE49-F238E27FC236}">
              <a16:creationId xmlns:a16="http://schemas.microsoft.com/office/drawing/2014/main" id="{0C0EE1F7-86DC-4285-8001-39B6501367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5" name="Line 1">
          <a:extLst>
            <a:ext uri="{FF2B5EF4-FFF2-40B4-BE49-F238E27FC236}">
              <a16:creationId xmlns:a16="http://schemas.microsoft.com/office/drawing/2014/main" id="{6C4C9F1F-BF07-4A79-B6CD-BC2044B862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6D401488-827E-47FF-82CC-9CAFC538B3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7" name="Line 1">
          <a:extLst>
            <a:ext uri="{FF2B5EF4-FFF2-40B4-BE49-F238E27FC236}">
              <a16:creationId xmlns:a16="http://schemas.microsoft.com/office/drawing/2014/main" id="{1C6C3276-DE0F-4049-8635-0EB039B690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784F858A-4F3D-4C7A-AAD2-5AF379E5AD3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9" name="Line 1">
          <a:extLst>
            <a:ext uri="{FF2B5EF4-FFF2-40B4-BE49-F238E27FC236}">
              <a16:creationId xmlns:a16="http://schemas.microsoft.com/office/drawing/2014/main" id="{AAC55455-0238-4899-A72B-BC32E5BE9F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AA5D4518-EF73-4BBD-8EDA-A741795F6C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1" name="Line 1">
          <a:extLst>
            <a:ext uri="{FF2B5EF4-FFF2-40B4-BE49-F238E27FC236}">
              <a16:creationId xmlns:a16="http://schemas.microsoft.com/office/drawing/2014/main" id="{34D9960E-5EDB-4F61-AA6E-85E1145079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2" name="Line 1">
          <a:extLst>
            <a:ext uri="{FF2B5EF4-FFF2-40B4-BE49-F238E27FC236}">
              <a16:creationId xmlns:a16="http://schemas.microsoft.com/office/drawing/2014/main" id="{6353E99F-A4FA-43D1-9441-4C97A73766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3" name="Line 1">
          <a:extLst>
            <a:ext uri="{FF2B5EF4-FFF2-40B4-BE49-F238E27FC236}">
              <a16:creationId xmlns:a16="http://schemas.microsoft.com/office/drawing/2014/main" id="{99CFA54D-E5F0-4BCC-85DC-B5CB1CE656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4" name="Line 1">
          <a:extLst>
            <a:ext uri="{FF2B5EF4-FFF2-40B4-BE49-F238E27FC236}">
              <a16:creationId xmlns:a16="http://schemas.microsoft.com/office/drawing/2014/main" id="{9794AB94-D2AC-47E8-9B3E-F6E0E3D08E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5" name="Line 1">
          <a:extLst>
            <a:ext uri="{FF2B5EF4-FFF2-40B4-BE49-F238E27FC236}">
              <a16:creationId xmlns:a16="http://schemas.microsoft.com/office/drawing/2014/main" id="{3DFC69DA-1DA5-4967-8EFA-2AA78D625EF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6" name="Line 1">
          <a:extLst>
            <a:ext uri="{FF2B5EF4-FFF2-40B4-BE49-F238E27FC236}">
              <a16:creationId xmlns:a16="http://schemas.microsoft.com/office/drawing/2014/main" id="{F8C97176-352F-45A1-BF56-7F30887FF4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7" name="Line 1">
          <a:extLst>
            <a:ext uri="{FF2B5EF4-FFF2-40B4-BE49-F238E27FC236}">
              <a16:creationId xmlns:a16="http://schemas.microsoft.com/office/drawing/2014/main" id="{B8388366-725F-4C59-A091-C505E7D9E1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8" name="Line 1">
          <a:extLst>
            <a:ext uri="{FF2B5EF4-FFF2-40B4-BE49-F238E27FC236}">
              <a16:creationId xmlns:a16="http://schemas.microsoft.com/office/drawing/2014/main" id="{BA66CEBA-F7BD-4A54-B310-6B71BB1850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9" name="Line 1">
          <a:extLst>
            <a:ext uri="{FF2B5EF4-FFF2-40B4-BE49-F238E27FC236}">
              <a16:creationId xmlns:a16="http://schemas.microsoft.com/office/drawing/2014/main" id="{E98618B1-1083-48D3-92CB-2FB8FB8D62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0" name="Line 1">
          <a:extLst>
            <a:ext uri="{FF2B5EF4-FFF2-40B4-BE49-F238E27FC236}">
              <a16:creationId xmlns:a16="http://schemas.microsoft.com/office/drawing/2014/main" id="{643BA4C8-BEC4-4E25-950B-0F6B3F7BD1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1" name="Line 1">
          <a:extLst>
            <a:ext uri="{FF2B5EF4-FFF2-40B4-BE49-F238E27FC236}">
              <a16:creationId xmlns:a16="http://schemas.microsoft.com/office/drawing/2014/main" id="{FD43B661-3FDE-4C8B-B619-861161C98D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2" name="Line 1">
          <a:extLst>
            <a:ext uri="{FF2B5EF4-FFF2-40B4-BE49-F238E27FC236}">
              <a16:creationId xmlns:a16="http://schemas.microsoft.com/office/drawing/2014/main" id="{95E9FBF5-12D3-4319-9042-F39187D269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3" name="Line 1">
          <a:extLst>
            <a:ext uri="{FF2B5EF4-FFF2-40B4-BE49-F238E27FC236}">
              <a16:creationId xmlns:a16="http://schemas.microsoft.com/office/drawing/2014/main" id="{6891EEBA-6F0B-456C-9211-83DDEEFA6E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4" name="Line 1">
          <a:extLst>
            <a:ext uri="{FF2B5EF4-FFF2-40B4-BE49-F238E27FC236}">
              <a16:creationId xmlns:a16="http://schemas.microsoft.com/office/drawing/2014/main" id="{BFFCE3DE-D9DA-4EE5-93C6-096A252EDC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5" name="Line 1">
          <a:extLst>
            <a:ext uri="{FF2B5EF4-FFF2-40B4-BE49-F238E27FC236}">
              <a16:creationId xmlns:a16="http://schemas.microsoft.com/office/drawing/2014/main" id="{E9568ACB-F526-4F1A-B050-DAF10AD684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6" name="Line 1">
          <a:extLst>
            <a:ext uri="{FF2B5EF4-FFF2-40B4-BE49-F238E27FC236}">
              <a16:creationId xmlns:a16="http://schemas.microsoft.com/office/drawing/2014/main" id="{6638FA16-9739-406D-BA72-28BDA55D12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7" name="Line 1">
          <a:extLst>
            <a:ext uri="{FF2B5EF4-FFF2-40B4-BE49-F238E27FC236}">
              <a16:creationId xmlns:a16="http://schemas.microsoft.com/office/drawing/2014/main" id="{2D978D0C-2BB0-410D-A623-6CAA41A370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8" name="Line 1">
          <a:extLst>
            <a:ext uri="{FF2B5EF4-FFF2-40B4-BE49-F238E27FC236}">
              <a16:creationId xmlns:a16="http://schemas.microsoft.com/office/drawing/2014/main" id="{A899D468-B561-4260-B242-7DA8A3405E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9" name="Line 1">
          <a:extLst>
            <a:ext uri="{FF2B5EF4-FFF2-40B4-BE49-F238E27FC236}">
              <a16:creationId xmlns:a16="http://schemas.microsoft.com/office/drawing/2014/main" id="{BACE50E9-821C-43B7-8C69-A7F2A5BC10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0" name="Line 1">
          <a:extLst>
            <a:ext uri="{FF2B5EF4-FFF2-40B4-BE49-F238E27FC236}">
              <a16:creationId xmlns:a16="http://schemas.microsoft.com/office/drawing/2014/main" id="{4C85A9B9-5B98-4384-B0B1-7774D2E0C5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1" name="Line 1">
          <a:extLst>
            <a:ext uri="{FF2B5EF4-FFF2-40B4-BE49-F238E27FC236}">
              <a16:creationId xmlns:a16="http://schemas.microsoft.com/office/drawing/2014/main" id="{B3AC0A47-45D0-40AB-A1D8-6708AAC2DE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2" name="Line 1">
          <a:extLst>
            <a:ext uri="{FF2B5EF4-FFF2-40B4-BE49-F238E27FC236}">
              <a16:creationId xmlns:a16="http://schemas.microsoft.com/office/drawing/2014/main" id="{DEC71870-5BCD-4D25-A845-759B100BDBB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3" name="Line 1">
          <a:extLst>
            <a:ext uri="{FF2B5EF4-FFF2-40B4-BE49-F238E27FC236}">
              <a16:creationId xmlns:a16="http://schemas.microsoft.com/office/drawing/2014/main" id="{9085F701-5E37-4838-885D-78F9A3C86D6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4" name="Line 1">
          <a:extLst>
            <a:ext uri="{FF2B5EF4-FFF2-40B4-BE49-F238E27FC236}">
              <a16:creationId xmlns:a16="http://schemas.microsoft.com/office/drawing/2014/main" id="{84B5CDC7-B52B-45B5-9C87-8E21563270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5" name="Line 1">
          <a:extLst>
            <a:ext uri="{FF2B5EF4-FFF2-40B4-BE49-F238E27FC236}">
              <a16:creationId xmlns:a16="http://schemas.microsoft.com/office/drawing/2014/main" id="{A19FAE73-FB23-4EFB-ACE5-2987F2049E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6" name="Line 1">
          <a:extLst>
            <a:ext uri="{FF2B5EF4-FFF2-40B4-BE49-F238E27FC236}">
              <a16:creationId xmlns:a16="http://schemas.microsoft.com/office/drawing/2014/main" id="{4C5F1775-48C3-4908-A917-99CA44DAE2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7" name="Line 1">
          <a:extLst>
            <a:ext uri="{FF2B5EF4-FFF2-40B4-BE49-F238E27FC236}">
              <a16:creationId xmlns:a16="http://schemas.microsoft.com/office/drawing/2014/main" id="{65BB1CAA-7835-48B5-A5D4-7E0DABC6D1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8" name="Line 1">
          <a:extLst>
            <a:ext uri="{FF2B5EF4-FFF2-40B4-BE49-F238E27FC236}">
              <a16:creationId xmlns:a16="http://schemas.microsoft.com/office/drawing/2014/main" id="{EE720BC2-729E-4730-8852-BB3989565F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9" name="Line 1">
          <a:extLst>
            <a:ext uri="{FF2B5EF4-FFF2-40B4-BE49-F238E27FC236}">
              <a16:creationId xmlns:a16="http://schemas.microsoft.com/office/drawing/2014/main" id="{19FAA376-BDB7-4A34-9F24-534D5AC604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C22A5F0B-4AD3-464B-B3CB-48E932155C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1" name="Line 1">
          <a:extLst>
            <a:ext uri="{FF2B5EF4-FFF2-40B4-BE49-F238E27FC236}">
              <a16:creationId xmlns:a16="http://schemas.microsoft.com/office/drawing/2014/main" id="{E23A6AFD-8A0F-46C9-89FF-A06D43BA38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2" name="Line 1">
          <a:extLst>
            <a:ext uri="{FF2B5EF4-FFF2-40B4-BE49-F238E27FC236}">
              <a16:creationId xmlns:a16="http://schemas.microsoft.com/office/drawing/2014/main" id="{8D8FBCE1-1869-4E32-A7D9-6C717BEF426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3" name="Line 1">
          <a:extLst>
            <a:ext uri="{FF2B5EF4-FFF2-40B4-BE49-F238E27FC236}">
              <a16:creationId xmlns:a16="http://schemas.microsoft.com/office/drawing/2014/main" id="{142051BC-AB7A-41DB-89E2-6269947CF2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4" name="Line 1">
          <a:extLst>
            <a:ext uri="{FF2B5EF4-FFF2-40B4-BE49-F238E27FC236}">
              <a16:creationId xmlns:a16="http://schemas.microsoft.com/office/drawing/2014/main" id="{EFCF89EF-81F3-43E0-B6B4-9C58859B89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5" name="Line 1">
          <a:extLst>
            <a:ext uri="{FF2B5EF4-FFF2-40B4-BE49-F238E27FC236}">
              <a16:creationId xmlns:a16="http://schemas.microsoft.com/office/drawing/2014/main" id="{912E3B58-5F82-4C89-A835-43500588AB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6" name="Line 1">
          <a:extLst>
            <a:ext uri="{FF2B5EF4-FFF2-40B4-BE49-F238E27FC236}">
              <a16:creationId xmlns:a16="http://schemas.microsoft.com/office/drawing/2014/main" id="{19351516-9128-49D7-BF21-DE8C5835F6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7" name="Line 1">
          <a:extLst>
            <a:ext uri="{FF2B5EF4-FFF2-40B4-BE49-F238E27FC236}">
              <a16:creationId xmlns:a16="http://schemas.microsoft.com/office/drawing/2014/main" id="{5335F860-B27D-47C7-BB74-2A00434DDA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8" name="Line 1">
          <a:extLst>
            <a:ext uri="{FF2B5EF4-FFF2-40B4-BE49-F238E27FC236}">
              <a16:creationId xmlns:a16="http://schemas.microsoft.com/office/drawing/2014/main" id="{CF18E920-28B1-4CDA-8500-2066AD0ECE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9" name="Line 1">
          <a:extLst>
            <a:ext uri="{FF2B5EF4-FFF2-40B4-BE49-F238E27FC236}">
              <a16:creationId xmlns:a16="http://schemas.microsoft.com/office/drawing/2014/main" id="{783EE0C7-C86F-4F7C-A985-D0BDF20FB5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09654A17-9A21-444B-B171-45A739E85F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6241FB36-0F56-407C-A222-4287E69B50A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2" name="Line 1">
          <a:extLst>
            <a:ext uri="{FF2B5EF4-FFF2-40B4-BE49-F238E27FC236}">
              <a16:creationId xmlns:a16="http://schemas.microsoft.com/office/drawing/2014/main" id="{F5F441AB-8983-49B6-8E68-E4AE1046D4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3" name="Line 1">
          <a:extLst>
            <a:ext uri="{FF2B5EF4-FFF2-40B4-BE49-F238E27FC236}">
              <a16:creationId xmlns:a16="http://schemas.microsoft.com/office/drawing/2014/main" id="{6E966C87-2510-4CE4-9D98-F2BC1A0169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4" name="Line 1">
          <a:extLst>
            <a:ext uri="{FF2B5EF4-FFF2-40B4-BE49-F238E27FC236}">
              <a16:creationId xmlns:a16="http://schemas.microsoft.com/office/drawing/2014/main" id="{D3C47697-F74C-4EDC-BED7-5798DC336A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09332DE2-0B70-436B-A4CD-4D4FE597DF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6" name="Line 1">
          <a:extLst>
            <a:ext uri="{FF2B5EF4-FFF2-40B4-BE49-F238E27FC236}">
              <a16:creationId xmlns:a16="http://schemas.microsoft.com/office/drawing/2014/main" id="{1B419A4F-D550-4D51-A6BE-98A20CD3E7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7" name="Line 1">
          <a:extLst>
            <a:ext uri="{FF2B5EF4-FFF2-40B4-BE49-F238E27FC236}">
              <a16:creationId xmlns:a16="http://schemas.microsoft.com/office/drawing/2014/main" id="{40ECD3A0-01FA-4FF1-AAD1-07BD741892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8" name="Line 1">
          <a:extLst>
            <a:ext uri="{FF2B5EF4-FFF2-40B4-BE49-F238E27FC236}">
              <a16:creationId xmlns:a16="http://schemas.microsoft.com/office/drawing/2014/main" id="{43B84FDE-7732-4A7E-923A-9CB939C743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9" name="Line 1">
          <a:extLst>
            <a:ext uri="{FF2B5EF4-FFF2-40B4-BE49-F238E27FC236}">
              <a16:creationId xmlns:a16="http://schemas.microsoft.com/office/drawing/2014/main" id="{26DB6AC7-EB68-4F57-851D-41D6BE9A3D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0" name="Line 1">
          <a:extLst>
            <a:ext uri="{FF2B5EF4-FFF2-40B4-BE49-F238E27FC236}">
              <a16:creationId xmlns:a16="http://schemas.microsoft.com/office/drawing/2014/main" id="{09C71159-94C0-490B-8A81-114CDD8D14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1" name="Line 1">
          <a:extLst>
            <a:ext uri="{FF2B5EF4-FFF2-40B4-BE49-F238E27FC236}">
              <a16:creationId xmlns:a16="http://schemas.microsoft.com/office/drawing/2014/main" id="{C0B2ACF0-4930-4B7E-AF85-663BA69EAB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2" name="Line 1">
          <a:extLst>
            <a:ext uri="{FF2B5EF4-FFF2-40B4-BE49-F238E27FC236}">
              <a16:creationId xmlns:a16="http://schemas.microsoft.com/office/drawing/2014/main" id="{91A0DA2B-40C3-4DF7-BDC4-095F42A447A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3" name="Line 1">
          <a:extLst>
            <a:ext uri="{FF2B5EF4-FFF2-40B4-BE49-F238E27FC236}">
              <a16:creationId xmlns:a16="http://schemas.microsoft.com/office/drawing/2014/main" id="{EF998A56-B118-4F9C-ABBC-D1E37125EE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4" name="Line 1">
          <a:extLst>
            <a:ext uri="{FF2B5EF4-FFF2-40B4-BE49-F238E27FC236}">
              <a16:creationId xmlns:a16="http://schemas.microsoft.com/office/drawing/2014/main" id="{6D324514-7404-4389-807B-C861C5C963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5" name="Line 1">
          <a:extLst>
            <a:ext uri="{FF2B5EF4-FFF2-40B4-BE49-F238E27FC236}">
              <a16:creationId xmlns:a16="http://schemas.microsoft.com/office/drawing/2014/main" id="{2651790C-EE72-43E8-8867-AE533E5F66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97F43391-F99A-4B1C-9CCE-5B47E3C156F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7" name="Line 1">
          <a:extLst>
            <a:ext uri="{FF2B5EF4-FFF2-40B4-BE49-F238E27FC236}">
              <a16:creationId xmlns:a16="http://schemas.microsoft.com/office/drawing/2014/main" id="{E28DE267-2A52-4CC7-A079-867F65CD05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8" name="Line 1">
          <a:extLst>
            <a:ext uri="{FF2B5EF4-FFF2-40B4-BE49-F238E27FC236}">
              <a16:creationId xmlns:a16="http://schemas.microsoft.com/office/drawing/2014/main" id="{0B897A21-B741-48C8-8992-8F84560E60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9" name="Line 1">
          <a:extLst>
            <a:ext uri="{FF2B5EF4-FFF2-40B4-BE49-F238E27FC236}">
              <a16:creationId xmlns:a16="http://schemas.microsoft.com/office/drawing/2014/main" id="{8B1213BE-B874-4F97-A4A9-3DAC607A3B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0" name="Line 1">
          <a:extLst>
            <a:ext uri="{FF2B5EF4-FFF2-40B4-BE49-F238E27FC236}">
              <a16:creationId xmlns:a16="http://schemas.microsoft.com/office/drawing/2014/main" id="{1A2C95AE-E460-49AD-BB8F-312500F25E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1" name="Line 1">
          <a:extLst>
            <a:ext uri="{FF2B5EF4-FFF2-40B4-BE49-F238E27FC236}">
              <a16:creationId xmlns:a16="http://schemas.microsoft.com/office/drawing/2014/main" id="{4BD298EF-1D3B-4436-BA11-01628EF72E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B69D792B-4E6C-4A37-8CDD-9644B91387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801DC3D9-3A53-4773-B9DF-A8D17A3D86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4" name="Line 1">
          <a:extLst>
            <a:ext uri="{FF2B5EF4-FFF2-40B4-BE49-F238E27FC236}">
              <a16:creationId xmlns:a16="http://schemas.microsoft.com/office/drawing/2014/main" id="{5E69D597-8BB7-4CC0-AE36-46FE4D96A1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5" name="Line 1">
          <a:extLst>
            <a:ext uri="{FF2B5EF4-FFF2-40B4-BE49-F238E27FC236}">
              <a16:creationId xmlns:a16="http://schemas.microsoft.com/office/drawing/2014/main" id="{A5DC4BDD-80E3-4E03-805D-68A2D47C75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6" name="Line 1">
          <a:extLst>
            <a:ext uri="{FF2B5EF4-FFF2-40B4-BE49-F238E27FC236}">
              <a16:creationId xmlns:a16="http://schemas.microsoft.com/office/drawing/2014/main" id="{30F1E273-5A68-41AC-869E-849009508D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7" name="Line 1">
          <a:extLst>
            <a:ext uri="{FF2B5EF4-FFF2-40B4-BE49-F238E27FC236}">
              <a16:creationId xmlns:a16="http://schemas.microsoft.com/office/drawing/2014/main" id="{13C1B7E9-F616-4D07-B074-99203A66E3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8" name="Line 1">
          <a:extLst>
            <a:ext uri="{FF2B5EF4-FFF2-40B4-BE49-F238E27FC236}">
              <a16:creationId xmlns:a16="http://schemas.microsoft.com/office/drawing/2014/main" id="{0977CFCF-4A18-45DF-B325-2239E67657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9" name="Line 1">
          <a:extLst>
            <a:ext uri="{FF2B5EF4-FFF2-40B4-BE49-F238E27FC236}">
              <a16:creationId xmlns:a16="http://schemas.microsoft.com/office/drawing/2014/main" id="{829AE85B-91EE-43A5-8A7C-81E504982C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0" name="Line 1">
          <a:extLst>
            <a:ext uri="{FF2B5EF4-FFF2-40B4-BE49-F238E27FC236}">
              <a16:creationId xmlns:a16="http://schemas.microsoft.com/office/drawing/2014/main" id="{856CB58B-50FA-46CB-B28D-BB83D7ACF5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1" name="Line 1">
          <a:extLst>
            <a:ext uri="{FF2B5EF4-FFF2-40B4-BE49-F238E27FC236}">
              <a16:creationId xmlns:a16="http://schemas.microsoft.com/office/drawing/2014/main" id="{332F1542-F02C-4019-A9C0-B756836DBC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2" name="Line 1">
          <a:extLst>
            <a:ext uri="{FF2B5EF4-FFF2-40B4-BE49-F238E27FC236}">
              <a16:creationId xmlns:a16="http://schemas.microsoft.com/office/drawing/2014/main" id="{21204FB8-8573-47F6-9537-219C82D055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3" name="Line 1">
          <a:extLst>
            <a:ext uri="{FF2B5EF4-FFF2-40B4-BE49-F238E27FC236}">
              <a16:creationId xmlns:a16="http://schemas.microsoft.com/office/drawing/2014/main" id="{3B04AC8E-2742-4CA5-8743-C4B940C3EF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4" name="Line 1">
          <a:extLst>
            <a:ext uri="{FF2B5EF4-FFF2-40B4-BE49-F238E27FC236}">
              <a16:creationId xmlns:a16="http://schemas.microsoft.com/office/drawing/2014/main" id="{FE108128-311A-4622-8964-E18A7EB21B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5" name="Line 1">
          <a:extLst>
            <a:ext uri="{FF2B5EF4-FFF2-40B4-BE49-F238E27FC236}">
              <a16:creationId xmlns:a16="http://schemas.microsoft.com/office/drawing/2014/main" id="{79F3B798-F865-40EE-814B-C230BB28B0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6" name="Line 1">
          <a:extLst>
            <a:ext uri="{FF2B5EF4-FFF2-40B4-BE49-F238E27FC236}">
              <a16:creationId xmlns:a16="http://schemas.microsoft.com/office/drawing/2014/main" id="{17F0A30E-BC40-4077-9241-8A160FF98D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7" name="Line 1">
          <a:extLst>
            <a:ext uri="{FF2B5EF4-FFF2-40B4-BE49-F238E27FC236}">
              <a16:creationId xmlns:a16="http://schemas.microsoft.com/office/drawing/2014/main" id="{0B17A588-12BB-479B-A5E3-8D9E73480B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8" name="Line 1">
          <a:extLst>
            <a:ext uri="{FF2B5EF4-FFF2-40B4-BE49-F238E27FC236}">
              <a16:creationId xmlns:a16="http://schemas.microsoft.com/office/drawing/2014/main" id="{08CA033C-753C-4811-B963-FCCE053A8E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9" name="Line 1">
          <a:extLst>
            <a:ext uri="{FF2B5EF4-FFF2-40B4-BE49-F238E27FC236}">
              <a16:creationId xmlns:a16="http://schemas.microsoft.com/office/drawing/2014/main" id="{F0292EFF-E70E-4FA5-9F35-89C81CBFF9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0" name="Line 1">
          <a:extLst>
            <a:ext uri="{FF2B5EF4-FFF2-40B4-BE49-F238E27FC236}">
              <a16:creationId xmlns:a16="http://schemas.microsoft.com/office/drawing/2014/main" id="{A65C72AC-3FC6-4344-B777-173BB49D16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1" name="Line 1">
          <a:extLst>
            <a:ext uri="{FF2B5EF4-FFF2-40B4-BE49-F238E27FC236}">
              <a16:creationId xmlns:a16="http://schemas.microsoft.com/office/drawing/2014/main" id="{BB1E7C4F-CF41-4204-B91E-F97D8C7D9E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2" name="Line 1">
          <a:extLst>
            <a:ext uri="{FF2B5EF4-FFF2-40B4-BE49-F238E27FC236}">
              <a16:creationId xmlns:a16="http://schemas.microsoft.com/office/drawing/2014/main" id="{D44898AF-2F75-4400-8D0B-20A9604ED6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3" name="Line 1">
          <a:extLst>
            <a:ext uri="{FF2B5EF4-FFF2-40B4-BE49-F238E27FC236}">
              <a16:creationId xmlns:a16="http://schemas.microsoft.com/office/drawing/2014/main" id="{33433E92-A11F-49A5-BBB2-ABF61578BA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4" name="Line 1">
          <a:extLst>
            <a:ext uri="{FF2B5EF4-FFF2-40B4-BE49-F238E27FC236}">
              <a16:creationId xmlns:a16="http://schemas.microsoft.com/office/drawing/2014/main" id="{1025B8E5-CD06-4F90-B972-BF75E95D5B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5" name="Line 1">
          <a:extLst>
            <a:ext uri="{FF2B5EF4-FFF2-40B4-BE49-F238E27FC236}">
              <a16:creationId xmlns:a16="http://schemas.microsoft.com/office/drawing/2014/main" id="{3E73C561-1CFC-432A-BE86-D6F65F01CA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6" name="Line 1">
          <a:extLst>
            <a:ext uri="{FF2B5EF4-FFF2-40B4-BE49-F238E27FC236}">
              <a16:creationId xmlns:a16="http://schemas.microsoft.com/office/drawing/2014/main" id="{ABACDDB7-A306-4921-9CE6-E0BC04FDA4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7" name="Line 1">
          <a:extLst>
            <a:ext uri="{FF2B5EF4-FFF2-40B4-BE49-F238E27FC236}">
              <a16:creationId xmlns:a16="http://schemas.microsoft.com/office/drawing/2014/main" id="{89F93195-F3E5-46E5-8220-B051CE8976A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8" name="Line 1">
          <a:extLst>
            <a:ext uri="{FF2B5EF4-FFF2-40B4-BE49-F238E27FC236}">
              <a16:creationId xmlns:a16="http://schemas.microsoft.com/office/drawing/2014/main" id="{E60C2D70-617F-4F6C-9030-B2B68AEE25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9" name="Line 1">
          <a:extLst>
            <a:ext uri="{FF2B5EF4-FFF2-40B4-BE49-F238E27FC236}">
              <a16:creationId xmlns:a16="http://schemas.microsoft.com/office/drawing/2014/main" id="{B367B45F-E80D-47EF-9D6D-CC9263918E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0" name="Line 1">
          <a:extLst>
            <a:ext uri="{FF2B5EF4-FFF2-40B4-BE49-F238E27FC236}">
              <a16:creationId xmlns:a16="http://schemas.microsoft.com/office/drawing/2014/main" id="{68EB0102-00B2-42A9-9D11-875C427285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1" name="Line 1">
          <a:extLst>
            <a:ext uri="{FF2B5EF4-FFF2-40B4-BE49-F238E27FC236}">
              <a16:creationId xmlns:a16="http://schemas.microsoft.com/office/drawing/2014/main" id="{08B6EB7C-6B89-4F49-AD96-A909A31E89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2" name="Line 1">
          <a:extLst>
            <a:ext uri="{FF2B5EF4-FFF2-40B4-BE49-F238E27FC236}">
              <a16:creationId xmlns:a16="http://schemas.microsoft.com/office/drawing/2014/main" id="{83AB1257-7B3E-49DC-BBF5-CF268AE584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3" name="Line 1">
          <a:extLst>
            <a:ext uri="{FF2B5EF4-FFF2-40B4-BE49-F238E27FC236}">
              <a16:creationId xmlns:a16="http://schemas.microsoft.com/office/drawing/2014/main" id="{772A4B6A-7478-48F0-ADE2-727EEF066B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4" name="Line 1">
          <a:extLst>
            <a:ext uri="{FF2B5EF4-FFF2-40B4-BE49-F238E27FC236}">
              <a16:creationId xmlns:a16="http://schemas.microsoft.com/office/drawing/2014/main" id="{62C0E83D-4A3B-4FD3-8CD9-6F4793893D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5" name="Line 1">
          <a:extLst>
            <a:ext uri="{FF2B5EF4-FFF2-40B4-BE49-F238E27FC236}">
              <a16:creationId xmlns:a16="http://schemas.microsoft.com/office/drawing/2014/main" id="{50250FC8-9AC4-4330-8312-1FD4C2CB51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6" name="Line 1">
          <a:extLst>
            <a:ext uri="{FF2B5EF4-FFF2-40B4-BE49-F238E27FC236}">
              <a16:creationId xmlns:a16="http://schemas.microsoft.com/office/drawing/2014/main" id="{05AD73DC-CFCA-40DB-97CC-4CE7AD3E52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7" name="Line 1">
          <a:extLst>
            <a:ext uri="{FF2B5EF4-FFF2-40B4-BE49-F238E27FC236}">
              <a16:creationId xmlns:a16="http://schemas.microsoft.com/office/drawing/2014/main" id="{210EF85B-87CE-48ED-997D-C263EA49DA4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8" name="Line 1">
          <a:extLst>
            <a:ext uri="{FF2B5EF4-FFF2-40B4-BE49-F238E27FC236}">
              <a16:creationId xmlns:a16="http://schemas.microsoft.com/office/drawing/2014/main" id="{5C02D49B-BA0A-4681-8DDC-5ADA4EDEC0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9" name="Line 1">
          <a:extLst>
            <a:ext uri="{FF2B5EF4-FFF2-40B4-BE49-F238E27FC236}">
              <a16:creationId xmlns:a16="http://schemas.microsoft.com/office/drawing/2014/main" id="{50882413-21CD-4F06-A10A-9460346B2D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0" name="Line 1">
          <a:extLst>
            <a:ext uri="{FF2B5EF4-FFF2-40B4-BE49-F238E27FC236}">
              <a16:creationId xmlns:a16="http://schemas.microsoft.com/office/drawing/2014/main" id="{DFC16BFF-0A87-42F7-8414-E64753469F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1" name="Line 1">
          <a:extLst>
            <a:ext uri="{FF2B5EF4-FFF2-40B4-BE49-F238E27FC236}">
              <a16:creationId xmlns:a16="http://schemas.microsoft.com/office/drawing/2014/main" id="{4ECB3481-4960-48E2-927F-83AA291183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2" name="Line 1">
          <a:extLst>
            <a:ext uri="{FF2B5EF4-FFF2-40B4-BE49-F238E27FC236}">
              <a16:creationId xmlns:a16="http://schemas.microsoft.com/office/drawing/2014/main" id="{A3E846B5-CE3B-480F-98D5-FC9D11541D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3" name="Line 1">
          <a:extLst>
            <a:ext uri="{FF2B5EF4-FFF2-40B4-BE49-F238E27FC236}">
              <a16:creationId xmlns:a16="http://schemas.microsoft.com/office/drawing/2014/main" id="{61B8B83B-47B7-474F-9D36-C19840B679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4" name="Line 1">
          <a:extLst>
            <a:ext uri="{FF2B5EF4-FFF2-40B4-BE49-F238E27FC236}">
              <a16:creationId xmlns:a16="http://schemas.microsoft.com/office/drawing/2014/main" id="{198687F6-F2B8-4E1B-850B-2143ABA5A5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5" name="Line 1">
          <a:extLst>
            <a:ext uri="{FF2B5EF4-FFF2-40B4-BE49-F238E27FC236}">
              <a16:creationId xmlns:a16="http://schemas.microsoft.com/office/drawing/2014/main" id="{4732E1AA-5EC5-441A-AB92-4011CDBE768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6" name="Line 1">
          <a:extLst>
            <a:ext uri="{FF2B5EF4-FFF2-40B4-BE49-F238E27FC236}">
              <a16:creationId xmlns:a16="http://schemas.microsoft.com/office/drawing/2014/main" id="{FC14F527-74AF-4A29-8B60-825548CE27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7" name="Line 1">
          <a:extLst>
            <a:ext uri="{FF2B5EF4-FFF2-40B4-BE49-F238E27FC236}">
              <a16:creationId xmlns:a16="http://schemas.microsoft.com/office/drawing/2014/main" id="{A3CE1321-5FD9-4472-9890-11C25EE234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8" name="Line 1">
          <a:extLst>
            <a:ext uri="{FF2B5EF4-FFF2-40B4-BE49-F238E27FC236}">
              <a16:creationId xmlns:a16="http://schemas.microsoft.com/office/drawing/2014/main" id="{F2420102-8EDE-4D9C-BCD4-9A0EE683FF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9" name="Line 1">
          <a:extLst>
            <a:ext uri="{FF2B5EF4-FFF2-40B4-BE49-F238E27FC236}">
              <a16:creationId xmlns:a16="http://schemas.microsoft.com/office/drawing/2014/main" id="{182FD37D-01C8-44F6-81D2-268A2622B0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0" name="Line 1">
          <a:extLst>
            <a:ext uri="{FF2B5EF4-FFF2-40B4-BE49-F238E27FC236}">
              <a16:creationId xmlns:a16="http://schemas.microsoft.com/office/drawing/2014/main" id="{0B8AFCBF-1077-44BA-A689-92B4DF2C814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1" name="Line 1">
          <a:extLst>
            <a:ext uri="{FF2B5EF4-FFF2-40B4-BE49-F238E27FC236}">
              <a16:creationId xmlns:a16="http://schemas.microsoft.com/office/drawing/2014/main" id="{E9F1A362-70D4-49DA-A168-272F3DDCEF7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2" name="Line 1">
          <a:extLst>
            <a:ext uri="{FF2B5EF4-FFF2-40B4-BE49-F238E27FC236}">
              <a16:creationId xmlns:a16="http://schemas.microsoft.com/office/drawing/2014/main" id="{769E997A-5ED3-4935-A271-CBB75DF9F5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3" name="Line 1">
          <a:extLst>
            <a:ext uri="{FF2B5EF4-FFF2-40B4-BE49-F238E27FC236}">
              <a16:creationId xmlns:a16="http://schemas.microsoft.com/office/drawing/2014/main" id="{73224EB8-3936-483E-A26B-DC50066ED4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4" name="Line 1">
          <a:extLst>
            <a:ext uri="{FF2B5EF4-FFF2-40B4-BE49-F238E27FC236}">
              <a16:creationId xmlns:a16="http://schemas.microsoft.com/office/drawing/2014/main" id="{B29326D3-5183-47B3-9628-BA1A34215F4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5" name="Line 1">
          <a:extLst>
            <a:ext uri="{FF2B5EF4-FFF2-40B4-BE49-F238E27FC236}">
              <a16:creationId xmlns:a16="http://schemas.microsoft.com/office/drawing/2014/main" id="{ABCFCAEE-3325-4770-B7BA-4A5C1F216C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6" name="Line 1">
          <a:extLst>
            <a:ext uri="{FF2B5EF4-FFF2-40B4-BE49-F238E27FC236}">
              <a16:creationId xmlns:a16="http://schemas.microsoft.com/office/drawing/2014/main" id="{6C5ED6B9-6EBC-4443-8FC9-755DA130DB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7" name="Line 1">
          <a:extLst>
            <a:ext uri="{FF2B5EF4-FFF2-40B4-BE49-F238E27FC236}">
              <a16:creationId xmlns:a16="http://schemas.microsoft.com/office/drawing/2014/main" id="{65EAA3DF-9F11-447C-ADBC-F5F524145E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8" name="Line 1">
          <a:extLst>
            <a:ext uri="{FF2B5EF4-FFF2-40B4-BE49-F238E27FC236}">
              <a16:creationId xmlns:a16="http://schemas.microsoft.com/office/drawing/2014/main" id="{4807C187-533D-42C6-A70C-BF10119CC3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9" name="Line 1">
          <a:extLst>
            <a:ext uri="{FF2B5EF4-FFF2-40B4-BE49-F238E27FC236}">
              <a16:creationId xmlns:a16="http://schemas.microsoft.com/office/drawing/2014/main" id="{246571A7-0C91-4D1E-9451-5645E7A8C8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0" name="Line 1">
          <a:extLst>
            <a:ext uri="{FF2B5EF4-FFF2-40B4-BE49-F238E27FC236}">
              <a16:creationId xmlns:a16="http://schemas.microsoft.com/office/drawing/2014/main" id="{2F97C862-6610-4E01-A235-8FE1FF0762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1" name="Line 1">
          <a:extLst>
            <a:ext uri="{FF2B5EF4-FFF2-40B4-BE49-F238E27FC236}">
              <a16:creationId xmlns:a16="http://schemas.microsoft.com/office/drawing/2014/main" id="{411CE915-0E68-4315-A1A7-E67DD3603F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2" name="Line 1">
          <a:extLst>
            <a:ext uri="{FF2B5EF4-FFF2-40B4-BE49-F238E27FC236}">
              <a16:creationId xmlns:a16="http://schemas.microsoft.com/office/drawing/2014/main" id="{87EEA4CA-5620-4C8D-81EF-8ABF2F37A4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3" name="Line 1">
          <a:extLst>
            <a:ext uri="{FF2B5EF4-FFF2-40B4-BE49-F238E27FC236}">
              <a16:creationId xmlns:a16="http://schemas.microsoft.com/office/drawing/2014/main" id="{B03CD366-5276-4005-8168-1D42FD00B1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4" name="Line 1">
          <a:extLst>
            <a:ext uri="{FF2B5EF4-FFF2-40B4-BE49-F238E27FC236}">
              <a16:creationId xmlns:a16="http://schemas.microsoft.com/office/drawing/2014/main" id="{EB29CAA2-8F45-4F35-A371-DD478CDC34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5" name="Line 1">
          <a:extLst>
            <a:ext uri="{FF2B5EF4-FFF2-40B4-BE49-F238E27FC236}">
              <a16:creationId xmlns:a16="http://schemas.microsoft.com/office/drawing/2014/main" id="{83058B70-7697-4484-8E83-43EE1BD55E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6" name="Line 1">
          <a:extLst>
            <a:ext uri="{FF2B5EF4-FFF2-40B4-BE49-F238E27FC236}">
              <a16:creationId xmlns:a16="http://schemas.microsoft.com/office/drawing/2014/main" id="{36CA2DC0-B5F7-4817-9836-049E102C76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7" name="Line 1">
          <a:extLst>
            <a:ext uri="{FF2B5EF4-FFF2-40B4-BE49-F238E27FC236}">
              <a16:creationId xmlns:a16="http://schemas.microsoft.com/office/drawing/2014/main" id="{786C2F41-3128-44D6-92E0-27BAF7901D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8" name="Line 1">
          <a:extLst>
            <a:ext uri="{FF2B5EF4-FFF2-40B4-BE49-F238E27FC236}">
              <a16:creationId xmlns:a16="http://schemas.microsoft.com/office/drawing/2014/main" id="{01A9DCA4-5DAC-4A95-8C52-950B684658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9" name="Line 1">
          <a:extLst>
            <a:ext uri="{FF2B5EF4-FFF2-40B4-BE49-F238E27FC236}">
              <a16:creationId xmlns:a16="http://schemas.microsoft.com/office/drawing/2014/main" id="{A199DB49-9C48-458B-9B03-686F1CA4E7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0" name="Line 1">
          <a:extLst>
            <a:ext uri="{FF2B5EF4-FFF2-40B4-BE49-F238E27FC236}">
              <a16:creationId xmlns:a16="http://schemas.microsoft.com/office/drawing/2014/main" id="{32673A2D-FF32-409D-9CDD-DCA36225EF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1" name="Line 1">
          <a:extLst>
            <a:ext uri="{FF2B5EF4-FFF2-40B4-BE49-F238E27FC236}">
              <a16:creationId xmlns:a16="http://schemas.microsoft.com/office/drawing/2014/main" id="{33D83AF9-6A4B-4FA7-A682-D105865C4C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2" name="Line 1">
          <a:extLst>
            <a:ext uri="{FF2B5EF4-FFF2-40B4-BE49-F238E27FC236}">
              <a16:creationId xmlns:a16="http://schemas.microsoft.com/office/drawing/2014/main" id="{49010D07-A092-447E-8AD7-A0EFC8A92F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3" name="Line 1">
          <a:extLst>
            <a:ext uri="{FF2B5EF4-FFF2-40B4-BE49-F238E27FC236}">
              <a16:creationId xmlns:a16="http://schemas.microsoft.com/office/drawing/2014/main" id="{BFE2A566-0046-46FE-9D53-1365E8A9D6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4" name="Line 1">
          <a:extLst>
            <a:ext uri="{FF2B5EF4-FFF2-40B4-BE49-F238E27FC236}">
              <a16:creationId xmlns:a16="http://schemas.microsoft.com/office/drawing/2014/main" id="{664EEFD9-FFB7-4B2C-8A8F-90E5FDF76C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5" name="Line 1">
          <a:extLst>
            <a:ext uri="{FF2B5EF4-FFF2-40B4-BE49-F238E27FC236}">
              <a16:creationId xmlns:a16="http://schemas.microsoft.com/office/drawing/2014/main" id="{D158A3CD-3CBD-4805-84C0-3AAFE611F3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6" name="Line 1">
          <a:extLst>
            <a:ext uri="{FF2B5EF4-FFF2-40B4-BE49-F238E27FC236}">
              <a16:creationId xmlns:a16="http://schemas.microsoft.com/office/drawing/2014/main" id="{B9325EFB-B15A-490E-8C38-0FD8D61062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7" name="Line 1">
          <a:extLst>
            <a:ext uri="{FF2B5EF4-FFF2-40B4-BE49-F238E27FC236}">
              <a16:creationId xmlns:a16="http://schemas.microsoft.com/office/drawing/2014/main" id="{B2A8B963-F8B0-406D-A4B0-E879ECDBB2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8" name="Line 1">
          <a:extLst>
            <a:ext uri="{FF2B5EF4-FFF2-40B4-BE49-F238E27FC236}">
              <a16:creationId xmlns:a16="http://schemas.microsoft.com/office/drawing/2014/main" id="{B9DE029A-1182-442D-82CB-D51E8C8926B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9" name="Line 1">
          <a:extLst>
            <a:ext uri="{FF2B5EF4-FFF2-40B4-BE49-F238E27FC236}">
              <a16:creationId xmlns:a16="http://schemas.microsoft.com/office/drawing/2014/main" id="{7B634F88-CA48-4C53-AAF6-817335EE321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0" name="Line 1">
          <a:extLst>
            <a:ext uri="{FF2B5EF4-FFF2-40B4-BE49-F238E27FC236}">
              <a16:creationId xmlns:a16="http://schemas.microsoft.com/office/drawing/2014/main" id="{E9CF67F9-8520-48C6-842A-854E9957363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1" name="Line 1">
          <a:extLst>
            <a:ext uri="{FF2B5EF4-FFF2-40B4-BE49-F238E27FC236}">
              <a16:creationId xmlns:a16="http://schemas.microsoft.com/office/drawing/2014/main" id="{61122926-ABE8-4B53-A20D-9725CBEAF2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2" name="Line 1">
          <a:extLst>
            <a:ext uri="{FF2B5EF4-FFF2-40B4-BE49-F238E27FC236}">
              <a16:creationId xmlns:a16="http://schemas.microsoft.com/office/drawing/2014/main" id="{7D6E2335-E743-4045-8C75-E26D4C7298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3" name="Line 1">
          <a:extLst>
            <a:ext uri="{FF2B5EF4-FFF2-40B4-BE49-F238E27FC236}">
              <a16:creationId xmlns:a16="http://schemas.microsoft.com/office/drawing/2014/main" id="{AFAD2A10-4EFE-4380-A582-C0FDCCC31D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4" name="Line 1">
          <a:extLst>
            <a:ext uri="{FF2B5EF4-FFF2-40B4-BE49-F238E27FC236}">
              <a16:creationId xmlns:a16="http://schemas.microsoft.com/office/drawing/2014/main" id="{7FDD26AB-EC46-4EB5-BEEF-486AEF41F1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5" name="Line 1">
          <a:extLst>
            <a:ext uri="{FF2B5EF4-FFF2-40B4-BE49-F238E27FC236}">
              <a16:creationId xmlns:a16="http://schemas.microsoft.com/office/drawing/2014/main" id="{BDF644DA-12CD-43A9-A84F-9B7BB4ADE4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6" name="Line 1">
          <a:extLst>
            <a:ext uri="{FF2B5EF4-FFF2-40B4-BE49-F238E27FC236}">
              <a16:creationId xmlns:a16="http://schemas.microsoft.com/office/drawing/2014/main" id="{122A1514-31EE-405B-981C-A0CB77BD34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7" name="Line 1">
          <a:extLst>
            <a:ext uri="{FF2B5EF4-FFF2-40B4-BE49-F238E27FC236}">
              <a16:creationId xmlns:a16="http://schemas.microsoft.com/office/drawing/2014/main" id="{9F58D90B-D370-443D-B93E-9E584702D6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8" name="Line 1">
          <a:extLst>
            <a:ext uri="{FF2B5EF4-FFF2-40B4-BE49-F238E27FC236}">
              <a16:creationId xmlns:a16="http://schemas.microsoft.com/office/drawing/2014/main" id="{D4DDC431-E18B-46F5-A843-2606DF66AC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9" name="Line 1">
          <a:extLst>
            <a:ext uri="{FF2B5EF4-FFF2-40B4-BE49-F238E27FC236}">
              <a16:creationId xmlns:a16="http://schemas.microsoft.com/office/drawing/2014/main" id="{14AFCF97-1B74-49A2-8493-815AEABB0A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0" name="Line 1">
          <a:extLst>
            <a:ext uri="{FF2B5EF4-FFF2-40B4-BE49-F238E27FC236}">
              <a16:creationId xmlns:a16="http://schemas.microsoft.com/office/drawing/2014/main" id="{F489D167-38DB-40F5-BB5E-BD3B6A335E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1" name="Line 1">
          <a:extLst>
            <a:ext uri="{FF2B5EF4-FFF2-40B4-BE49-F238E27FC236}">
              <a16:creationId xmlns:a16="http://schemas.microsoft.com/office/drawing/2014/main" id="{FA631D21-ADE3-4897-9734-EEB34DA5A6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2" name="Line 1">
          <a:extLst>
            <a:ext uri="{FF2B5EF4-FFF2-40B4-BE49-F238E27FC236}">
              <a16:creationId xmlns:a16="http://schemas.microsoft.com/office/drawing/2014/main" id="{4963596D-B054-47C3-9E8B-E42E6C22B7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3" name="Line 1">
          <a:extLst>
            <a:ext uri="{FF2B5EF4-FFF2-40B4-BE49-F238E27FC236}">
              <a16:creationId xmlns:a16="http://schemas.microsoft.com/office/drawing/2014/main" id="{3C64ABFA-FFF5-4660-8B3D-617799CA92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4" name="Line 1">
          <a:extLst>
            <a:ext uri="{FF2B5EF4-FFF2-40B4-BE49-F238E27FC236}">
              <a16:creationId xmlns:a16="http://schemas.microsoft.com/office/drawing/2014/main" id="{5825C00F-B751-4D88-A451-4ABCB46D68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5" name="Line 1">
          <a:extLst>
            <a:ext uri="{FF2B5EF4-FFF2-40B4-BE49-F238E27FC236}">
              <a16:creationId xmlns:a16="http://schemas.microsoft.com/office/drawing/2014/main" id="{5583F7F7-2878-4B6F-ACAD-D2EF71FF6D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6" name="Line 1">
          <a:extLst>
            <a:ext uri="{FF2B5EF4-FFF2-40B4-BE49-F238E27FC236}">
              <a16:creationId xmlns:a16="http://schemas.microsoft.com/office/drawing/2014/main" id="{8848E5D2-5017-4E47-956B-80671ED805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7" name="Line 1">
          <a:extLst>
            <a:ext uri="{FF2B5EF4-FFF2-40B4-BE49-F238E27FC236}">
              <a16:creationId xmlns:a16="http://schemas.microsoft.com/office/drawing/2014/main" id="{7B837EBA-04F0-4FDB-B9BC-35940C58D0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8" name="Line 1">
          <a:extLst>
            <a:ext uri="{FF2B5EF4-FFF2-40B4-BE49-F238E27FC236}">
              <a16:creationId xmlns:a16="http://schemas.microsoft.com/office/drawing/2014/main" id="{126C6657-BBE1-4D9F-A004-15C17EB254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9" name="Line 1">
          <a:extLst>
            <a:ext uri="{FF2B5EF4-FFF2-40B4-BE49-F238E27FC236}">
              <a16:creationId xmlns:a16="http://schemas.microsoft.com/office/drawing/2014/main" id="{868D5C30-60D0-4388-BA22-83289D4A87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0" name="Line 1">
          <a:extLst>
            <a:ext uri="{FF2B5EF4-FFF2-40B4-BE49-F238E27FC236}">
              <a16:creationId xmlns:a16="http://schemas.microsoft.com/office/drawing/2014/main" id="{4AEF90EB-7DE4-4F03-BE07-A113EF733F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1" name="Line 1">
          <a:extLst>
            <a:ext uri="{FF2B5EF4-FFF2-40B4-BE49-F238E27FC236}">
              <a16:creationId xmlns:a16="http://schemas.microsoft.com/office/drawing/2014/main" id="{B5DA3AFD-8A37-4894-AFCF-9FD8E2F5A0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2" name="Line 1">
          <a:extLst>
            <a:ext uri="{FF2B5EF4-FFF2-40B4-BE49-F238E27FC236}">
              <a16:creationId xmlns:a16="http://schemas.microsoft.com/office/drawing/2014/main" id="{E868040B-484C-4F49-B9C9-AB62E92120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3" name="Line 1">
          <a:extLst>
            <a:ext uri="{FF2B5EF4-FFF2-40B4-BE49-F238E27FC236}">
              <a16:creationId xmlns:a16="http://schemas.microsoft.com/office/drawing/2014/main" id="{008E9B9C-61DB-4735-8A84-307F01D697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4" name="Line 1">
          <a:extLst>
            <a:ext uri="{FF2B5EF4-FFF2-40B4-BE49-F238E27FC236}">
              <a16:creationId xmlns:a16="http://schemas.microsoft.com/office/drawing/2014/main" id="{0186E8ED-93F2-41EF-8620-3C2B9521A9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5" name="Line 1">
          <a:extLst>
            <a:ext uri="{FF2B5EF4-FFF2-40B4-BE49-F238E27FC236}">
              <a16:creationId xmlns:a16="http://schemas.microsoft.com/office/drawing/2014/main" id="{D1A52D82-A7F6-48E0-A5B9-1A05B8B1E3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6" name="Line 1">
          <a:extLst>
            <a:ext uri="{FF2B5EF4-FFF2-40B4-BE49-F238E27FC236}">
              <a16:creationId xmlns:a16="http://schemas.microsoft.com/office/drawing/2014/main" id="{0932D16C-EDE4-4D02-BD95-CF1D34F42B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7" name="Line 1">
          <a:extLst>
            <a:ext uri="{FF2B5EF4-FFF2-40B4-BE49-F238E27FC236}">
              <a16:creationId xmlns:a16="http://schemas.microsoft.com/office/drawing/2014/main" id="{6E6BC2A6-0165-4AD3-8FBB-6B61442D5D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8" name="Line 1">
          <a:extLst>
            <a:ext uri="{FF2B5EF4-FFF2-40B4-BE49-F238E27FC236}">
              <a16:creationId xmlns:a16="http://schemas.microsoft.com/office/drawing/2014/main" id="{F7F766A2-E535-4278-BB52-1EC83445344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9" name="Line 1">
          <a:extLst>
            <a:ext uri="{FF2B5EF4-FFF2-40B4-BE49-F238E27FC236}">
              <a16:creationId xmlns:a16="http://schemas.microsoft.com/office/drawing/2014/main" id="{29E48F09-807C-4210-B75D-A6BE290355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0" name="Line 1">
          <a:extLst>
            <a:ext uri="{FF2B5EF4-FFF2-40B4-BE49-F238E27FC236}">
              <a16:creationId xmlns:a16="http://schemas.microsoft.com/office/drawing/2014/main" id="{57A02951-804D-42B3-BD9A-28FDA83422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1" name="Line 1">
          <a:extLst>
            <a:ext uri="{FF2B5EF4-FFF2-40B4-BE49-F238E27FC236}">
              <a16:creationId xmlns:a16="http://schemas.microsoft.com/office/drawing/2014/main" id="{B0BB1019-1DD0-41F9-AADD-2D62AB858E7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2" name="Line 1">
          <a:extLst>
            <a:ext uri="{FF2B5EF4-FFF2-40B4-BE49-F238E27FC236}">
              <a16:creationId xmlns:a16="http://schemas.microsoft.com/office/drawing/2014/main" id="{304ACB89-B2D1-4DC2-AB77-44E79D75C5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3" name="Line 1">
          <a:extLst>
            <a:ext uri="{FF2B5EF4-FFF2-40B4-BE49-F238E27FC236}">
              <a16:creationId xmlns:a16="http://schemas.microsoft.com/office/drawing/2014/main" id="{E4027507-AD3A-40D2-AAC0-309CE9B51A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4" name="Line 1">
          <a:extLst>
            <a:ext uri="{FF2B5EF4-FFF2-40B4-BE49-F238E27FC236}">
              <a16:creationId xmlns:a16="http://schemas.microsoft.com/office/drawing/2014/main" id="{704491F1-35BD-446C-A254-B6C7DF89851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5" name="Line 1">
          <a:extLst>
            <a:ext uri="{FF2B5EF4-FFF2-40B4-BE49-F238E27FC236}">
              <a16:creationId xmlns:a16="http://schemas.microsoft.com/office/drawing/2014/main" id="{068CF05A-0B50-44BE-8ADE-4EDD798B133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6" name="Line 1">
          <a:extLst>
            <a:ext uri="{FF2B5EF4-FFF2-40B4-BE49-F238E27FC236}">
              <a16:creationId xmlns:a16="http://schemas.microsoft.com/office/drawing/2014/main" id="{206EFD99-FFB3-409B-9F43-DC81CC9A7D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7" name="Line 1">
          <a:extLst>
            <a:ext uri="{FF2B5EF4-FFF2-40B4-BE49-F238E27FC236}">
              <a16:creationId xmlns:a16="http://schemas.microsoft.com/office/drawing/2014/main" id="{54942621-1D90-4A87-86B7-F203414CA2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8" name="Line 1">
          <a:extLst>
            <a:ext uri="{FF2B5EF4-FFF2-40B4-BE49-F238E27FC236}">
              <a16:creationId xmlns:a16="http://schemas.microsoft.com/office/drawing/2014/main" id="{89462D30-9F9B-409F-BB92-2458F048DF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9" name="Line 1">
          <a:extLst>
            <a:ext uri="{FF2B5EF4-FFF2-40B4-BE49-F238E27FC236}">
              <a16:creationId xmlns:a16="http://schemas.microsoft.com/office/drawing/2014/main" id="{05589ACC-9B77-4858-92E4-F58D3EDB18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0" name="Line 1">
          <a:extLst>
            <a:ext uri="{FF2B5EF4-FFF2-40B4-BE49-F238E27FC236}">
              <a16:creationId xmlns:a16="http://schemas.microsoft.com/office/drawing/2014/main" id="{5DE41ED5-6776-4A32-B652-19DEA0AECD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1" name="Line 1">
          <a:extLst>
            <a:ext uri="{FF2B5EF4-FFF2-40B4-BE49-F238E27FC236}">
              <a16:creationId xmlns:a16="http://schemas.microsoft.com/office/drawing/2014/main" id="{664C31AC-3838-4515-99C6-880D735882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2" name="Line 1">
          <a:extLst>
            <a:ext uri="{FF2B5EF4-FFF2-40B4-BE49-F238E27FC236}">
              <a16:creationId xmlns:a16="http://schemas.microsoft.com/office/drawing/2014/main" id="{19BB706A-C4B8-4645-AD77-5D0F36BB2A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3" name="Line 1">
          <a:extLst>
            <a:ext uri="{FF2B5EF4-FFF2-40B4-BE49-F238E27FC236}">
              <a16:creationId xmlns:a16="http://schemas.microsoft.com/office/drawing/2014/main" id="{E4689E98-CC63-4389-8722-D30C8410CD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4" name="Line 1">
          <a:extLst>
            <a:ext uri="{FF2B5EF4-FFF2-40B4-BE49-F238E27FC236}">
              <a16:creationId xmlns:a16="http://schemas.microsoft.com/office/drawing/2014/main" id="{BE475EF8-13D1-43CC-A26F-DCB1B5A301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5" name="Line 1">
          <a:extLst>
            <a:ext uri="{FF2B5EF4-FFF2-40B4-BE49-F238E27FC236}">
              <a16:creationId xmlns:a16="http://schemas.microsoft.com/office/drawing/2014/main" id="{A5CED9E1-2EFE-4388-B214-A1408FA704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6" name="Line 1">
          <a:extLst>
            <a:ext uri="{FF2B5EF4-FFF2-40B4-BE49-F238E27FC236}">
              <a16:creationId xmlns:a16="http://schemas.microsoft.com/office/drawing/2014/main" id="{9EAC263B-CB77-42C1-887E-B949CC9A6E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7" name="Line 1">
          <a:extLst>
            <a:ext uri="{FF2B5EF4-FFF2-40B4-BE49-F238E27FC236}">
              <a16:creationId xmlns:a16="http://schemas.microsoft.com/office/drawing/2014/main" id="{65577F45-C3FE-4B35-8279-55CDA0C016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8" name="Line 1">
          <a:extLst>
            <a:ext uri="{FF2B5EF4-FFF2-40B4-BE49-F238E27FC236}">
              <a16:creationId xmlns:a16="http://schemas.microsoft.com/office/drawing/2014/main" id="{3C06840B-B791-4C84-B924-9F7657AD42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9" name="Line 1">
          <a:extLst>
            <a:ext uri="{FF2B5EF4-FFF2-40B4-BE49-F238E27FC236}">
              <a16:creationId xmlns:a16="http://schemas.microsoft.com/office/drawing/2014/main" id="{F42B4CB9-A067-48D0-87C9-F27BB91725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0" name="Line 1">
          <a:extLst>
            <a:ext uri="{FF2B5EF4-FFF2-40B4-BE49-F238E27FC236}">
              <a16:creationId xmlns:a16="http://schemas.microsoft.com/office/drawing/2014/main" id="{D853B5A2-8F84-49E0-B891-8A61FDEA0B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1" name="Line 1">
          <a:extLst>
            <a:ext uri="{FF2B5EF4-FFF2-40B4-BE49-F238E27FC236}">
              <a16:creationId xmlns:a16="http://schemas.microsoft.com/office/drawing/2014/main" id="{79951F8D-22C3-453D-A403-A1FD733D27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2" name="Line 1">
          <a:extLst>
            <a:ext uri="{FF2B5EF4-FFF2-40B4-BE49-F238E27FC236}">
              <a16:creationId xmlns:a16="http://schemas.microsoft.com/office/drawing/2014/main" id="{984B9E5B-BAC4-433B-BAE0-34B339FC42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3" name="Line 1">
          <a:extLst>
            <a:ext uri="{FF2B5EF4-FFF2-40B4-BE49-F238E27FC236}">
              <a16:creationId xmlns:a16="http://schemas.microsoft.com/office/drawing/2014/main" id="{7073D0F4-793D-440E-9A41-C9C6F7B802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4" name="Line 1">
          <a:extLst>
            <a:ext uri="{FF2B5EF4-FFF2-40B4-BE49-F238E27FC236}">
              <a16:creationId xmlns:a16="http://schemas.microsoft.com/office/drawing/2014/main" id="{3144D682-2E7D-4BD2-A322-A865726908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5" name="Line 1">
          <a:extLst>
            <a:ext uri="{FF2B5EF4-FFF2-40B4-BE49-F238E27FC236}">
              <a16:creationId xmlns:a16="http://schemas.microsoft.com/office/drawing/2014/main" id="{D0B509AF-49CD-4D4F-AB03-4534780B6D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6" name="Line 1">
          <a:extLst>
            <a:ext uri="{FF2B5EF4-FFF2-40B4-BE49-F238E27FC236}">
              <a16:creationId xmlns:a16="http://schemas.microsoft.com/office/drawing/2014/main" id="{9200D143-8619-40EC-9C3E-C5004D609A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7" name="Line 1">
          <a:extLst>
            <a:ext uri="{FF2B5EF4-FFF2-40B4-BE49-F238E27FC236}">
              <a16:creationId xmlns:a16="http://schemas.microsoft.com/office/drawing/2014/main" id="{A1DB027D-3013-44E4-8E5B-BBF1924AE2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8" name="Line 1">
          <a:extLst>
            <a:ext uri="{FF2B5EF4-FFF2-40B4-BE49-F238E27FC236}">
              <a16:creationId xmlns:a16="http://schemas.microsoft.com/office/drawing/2014/main" id="{F1D1959C-5A5A-4EF6-9E05-27CD46708C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9" name="Line 1">
          <a:extLst>
            <a:ext uri="{FF2B5EF4-FFF2-40B4-BE49-F238E27FC236}">
              <a16:creationId xmlns:a16="http://schemas.microsoft.com/office/drawing/2014/main" id="{34A5F8EB-87CE-4039-A61D-7843B4854D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0" name="Line 1">
          <a:extLst>
            <a:ext uri="{FF2B5EF4-FFF2-40B4-BE49-F238E27FC236}">
              <a16:creationId xmlns:a16="http://schemas.microsoft.com/office/drawing/2014/main" id="{5026E701-752E-4063-A8A8-1D38ADD993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1" name="Line 1">
          <a:extLst>
            <a:ext uri="{FF2B5EF4-FFF2-40B4-BE49-F238E27FC236}">
              <a16:creationId xmlns:a16="http://schemas.microsoft.com/office/drawing/2014/main" id="{275BC3CA-43FF-4E95-9984-69FEB3BBF1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2" name="Line 1">
          <a:extLst>
            <a:ext uri="{FF2B5EF4-FFF2-40B4-BE49-F238E27FC236}">
              <a16:creationId xmlns:a16="http://schemas.microsoft.com/office/drawing/2014/main" id="{7EE2A945-6779-4B7B-9707-BFCB3990AC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3" name="Line 1">
          <a:extLst>
            <a:ext uri="{FF2B5EF4-FFF2-40B4-BE49-F238E27FC236}">
              <a16:creationId xmlns:a16="http://schemas.microsoft.com/office/drawing/2014/main" id="{84B7A6E7-2B54-49F8-B697-93BB2C8F65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4" name="Line 1">
          <a:extLst>
            <a:ext uri="{FF2B5EF4-FFF2-40B4-BE49-F238E27FC236}">
              <a16:creationId xmlns:a16="http://schemas.microsoft.com/office/drawing/2014/main" id="{04E656F1-C11A-41A3-BF47-F5D96EAFD39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5" name="Line 1">
          <a:extLst>
            <a:ext uri="{FF2B5EF4-FFF2-40B4-BE49-F238E27FC236}">
              <a16:creationId xmlns:a16="http://schemas.microsoft.com/office/drawing/2014/main" id="{5B28EB6D-A080-41AF-8C57-E399557D4B0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6" name="Line 1">
          <a:extLst>
            <a:ext uri="{FF2B5EF4-FFF2-40B4-BE49-F238E27FC236}">
              <a16:creationId xmlns:a16="http://schemas.microsoft.com/office/drawing/2014/main" id="{8E46DD8E-21DE-41A0-8087-5F55BF67D0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7" name="Line 1">
          <a:extLst>
            <a:ext uri="{FF2B5EF4-FFF2-40B4-BE49-F238E27FC236}">
              <a16:creationId xmlns:a16="http://schemas.microsoft.com/office/drawing/2014/main" id="{B6D9693E-F3C1-4168-8518-02453BC8E2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8" name="Line 1">
          <a:extLst>
            <a:ext uri="{FF2B5EF4-FFF2-40B4-BE49-F238E27FC236}">
              <a16:creationId xmlns:a16="http://schemas.microsoft.com/office/drawing/2014/main" id="{F682709B-412C-409A-8621-420E78C413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9" name="Line 1">
          <a:extLst>
            <a:ext uri="{FF2B5EF4-FFF2-40B4-BE49-F238E27FC236}">
              <a16:creationId xmlns:a16="http://schemas.microsoft.com/office/drawing/2014/main" id="{A96F4ACE-D7C6-4CAD-954C-8CAADCB7BA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0" name="Line 1">
          <a:extLst>
            <a:ext uri="{FF2B5EF4-FFF2-40B4-BE49-F238E27FC236}">
              <a16:creationId xmlns:a16="http://schemas.microsoft.com/office/drawing/2014/main" id="{82BDC2D8-A3B9-4CC4-9601-124F6EC1E5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1" name="Line 1">
          <a:extLst>
            <a:ext uri="{FF2B5EF4-FFF2-40B4-BE49-F238E27FC236}">
              <a16:creationId xmlns:a16="http://schemas.microsoft.com/office/drawing/2014/main" id="{4AC934C1-D6AB-4BEC-B95B-924ADDEDC4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2" name="Line 1">
          <a:extLst>
            <a:ext uri="{FF2B5EF4-FFF2-40B4-BE49-F238E27FC236}">
              <a16:creationId xmlns:a16="http://schemas.microsoft.com/office/drawing/2014/main" id="{9D0ED0F9-6F86-422A-89D0-4A09BDC51C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3" name="Line 1">
          <a:extLst>
            <a:ext uri="{FF2B5EF4-FFF2-40B4-BE49-F238E27FC236}">
              <a16:creationId xmlns:a16="http://schemas.microsoft.com/office/drawing/2014/main" id="{86EEAC8A-8A45-4AB1-BC4D-9EB01DBBEA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4" name="Line 1">
          <a:extLst>
            <a:ext uri="{FF2B5EF4-FFF2-40B4-BE49-F238E27FC236}">
              <a16:creationId xmlns:a16="http://schemas.microsoft.com/office/drawing/2014/main" id="{6B8DFDF0-A553-49A3-A755-106AC1C271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5" name="Line 1">
          <a:extLst>
            <a:ext uri="{FF2B5EF4-FFF2-40B4-BE49-F238E27FC236}">
              <a16:creationId xmlns:a16="http://schemas.microsoft.com/office/drawing/2014/main" id="{7C8FC9CA-4533-4735-9987-1B494BFCFC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6" name="Line 1">
          <a:extLst>
            <a:ext uri="{FF2B5EF4-FFF2-40B4-BE49-F238E27FC236}">
              <a16:creationId xmlns:a16="http://schemas.microsoft.com/office/drawing/2014/main" id="{7EDBA4E7-54FA-49FA-AC3E-8BD0A7EBBA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7" name="Line 1">
          <a:extLst>
            <a:ext uri="{FF2B5EF4-FFF2-40B4-BE49-F238E27FC236}">
              <a16:creationId xmlns:a16="http://schemas.microsoft.com/office/drawing/2014/main" id="{1920F813-B62A-41C9-A58E-44F5CEA250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8" name="Line 1">
          <a:extLst>
            <a:ext uri="{FF2B5EF4-FFF2-40B4-BE49-F238E27FC236}">
              <a16:creationId xmlns:a16="http://schemas.microsoft.com/office/drawing/2014/main" id="{175B9874-7879-44F3-9E9A-836F6670BE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9" name="Line 1">
          <a:extLst>
            <a:ext uri="{FF2B5EF4-FFF2-40B4-BE49-F238E27FC236}">
              <a16:creationId xmlns:a16="http://schemas.microsoft.com/office/drawing/2014/main" id="{D2237C15-6D24-4E09-898A-EA6833B8E8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0" name="Line 1">
          <a:extLst>
            <a:ext uri="{FF2B5EF4-FFF2-40B4-BE49-F238E27FC236}">
              <a16:creationId xmlns:a16="http://schemas.microsoft.com/office/drawing/2014/main" id="{EA4F1853-2016-4434-A2E3-8ADC8E69EF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1" name="Line 1">
          <a:extLst>
            <a:ext uri="{FF2B5EF4-FFF2-40B4-BE49-F238E27FC236}">
              <a16:creationId xmlns:a16="http://schemas.microsoft.com/office/drawing/2014/main" id="{02022E4F-A1B7-4803-BA7A-4794ABA9AC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2" name="Line 1">
          <a:extLst>
            <a:ext uri="{FF2B5EF4-FFF2-40B4-BE49-F238E27FC236}">
              <a16:creationId xmlns:a16="http://schemas.microsoft.com/office/drawing/2014/main" id="{28F35832-4ADA-4B0D-B31F-07F4EE3F70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3" name="Line 1">
          <a:extLst>
            <a:ext uri="{FF2B5EF4-FFF2-40B4-BE49-F238E27FC236}">
              <a16:creationId xmlns:a16="http://schemas.microsoft.com/office/drawing/2014/main" id="{42599ACB-37E8-4123-97AE-79BF17C419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4" name="Line 1">
          <a:extLst>
            <a:ext uri="{FF2B5EF4-FFF2-40B4-BE49-F238E27FC236}">
              <a16:creationId xmlns:a16="http://schemas.microsoft.com/office/drawing/2014/main" id="{D329DD1B-7777-4CB8-8309-9D5FF785AA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5" name="Line 1">
          <a:extLst>
            <a:ext uri="{FF2B5EF4-FFF2-40B4-BE49-F238E27FC236}">
              <a16:creationId xmlns:a16="http://schemas.microsoft.com/office/drawing/2014/main" id="{5E98781B-38E8-4575-9224-09C6F03F1F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6" name="Line 1">
          <a:extLst>
            <a:ext uri="{FF2B5EF4-FFF2-40B4-BE49-F238E27FC236}">
              <a16:creationId xmlns:a16="http://schemas.microsoft.com/office/drawing/2014/main" id="{15D95296-4D62-427B-9A38-288996519F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7" name="Line 1">
          <a:extLst>
            <a:ext uri="{FF2B5EF4-FFF2-40B4-BE49-F238E27FC236}">
              <a16:creationId xmlns:a16="http://schemas.microsoft.com/office/drawing/2014/main" id="{9A539CF4-3367-4083-BAB5-5883477C05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8" name="Line 1">
          <a:extLst>
            <a:ext uri="{FF2B5EF4-FFF2-40B4-BE49-F238E27FC236}">
              <a16:creationId xmlns:a16="http://schemas.microsoft.com/office/drawing/2014/main" id="{374D453C-4B47-44B3-850E-E0B2B946A4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9" name="Line 1">
          <a:extLst>
            <a:ext uri="{FF2B5EF4-FFF2-40B4-BE49-F238E27FC236}">
              <a16:creationId xmlns:a16="http://schemas.microsoft.com/office/drawing/2014/main" id="{986580BC-4125-4F0A-9308-F037A5CAA38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0" name="Line 1">
          <a:extLst>
            <a:ext uri="{FF2B5EF4-FFF2-40B4-BE49-F238E27FC236}">
              <a16:creationId xmlns:a16="http://schemas.microsoft.com/office/drawing/2014/main" id="{2AD7E870-F0BC-47E5-A350-D3D95C80CC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1" name="Line 1">
          <a:extLst>
            <a:ext uri="{FF2B5EF4-FFF2-40B4-BE49-F238E27FC236}">
              <a16:creationId xmlns:a16="http://schemas.microsoft.com/office/drawing/2014/main" id="{185B10A5-47F2-4407-8C6C-B9F7C8C83D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2" name="Line 1">
          <a:extLst>
            <a:ext uri="{FF2B5EF4-FFF2-40B4-BE49-F238E27FC236}">
              <a16:creationId xmlns:a16="http://schemas.microsoft.com/office/drawing/2014/main" id="{1380D195-52B9-4AD2-895C-504D4A2450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3" name="Line 1">
          <a:extLst>
            <a:ext uri="{FF2B5EF4-FFF2-40B4-BE49-F238E27FC236}">
              <a16:creationId xmlns:a16="http://schemas.microsoft.com/office/drawing/2014/main" id="{81451510-3D18-4AA6-99A8-F695ACE93B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4" name="Line 1">
          <a:extLst>
            <a:ext uri="{FF2B5EF4-FFF2-40B4-BE49-F238E27FC236}">
              <a16:creationId xmlns:a16="http://schemas.microsoft.com/office/drawing/2014/main" id="{706130EC-B15B-46C9-8BC7-B809564F6E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5" name="Line 1">
          <a:extLst>
            <a:ext uri="{FF2B5EF4-FFF2-40B4-BE49-F238E27FC236}">
              <a16:creationId xmlns:a16="http://schemas.microsoft.com/office/drawing/2014/main" id="{D04D4504-F1B3-40CA-B6CC-C97835391E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6" name="Line 1">
          <a:extLst>
            <a:ext uri="{FF2B5EF4-FFF2-40B4-BE49-F238E27FC236}">
              <a16:creationId xmlns:a16="http://schemas.microsoft.com/office/drawing/2014/main" id="{4DEDB00C-3E38-4C68-A6D0-5CEC7F5FE5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7" name="Line 1">
          <a:extLst>
            <a:ext uri="{FF2B5EF4-FFF2-40B4-BE49-F238E27FC236}">
              <a16:creationId xmlns:a16="http://schemas.microsoft.com/office/drawing/2014/main" id="{90CEB78A-1CDF-4328-BDF6-B7A8BD13C6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8" name="Line 1">
          <a:extLst>
            <a:ext uri="{FF2B5EF4-FFF2-40B4-BE49-F238E27FC236}">
              <a16:creationId xmlns:a16="http://schemas.microsoft.com/office/drawing/2014/main" id="{544DDBE8-2DE2-4224-97C9-0F1616BA74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9" name="Line 1">
          <a:extLst>
            <a:ext uri="{FF2B5EF4-FFF2-40B4-BE49-F238E27FC236}">
              <a16:creationId xmlns:a16="http://schemas.microsoft.com/office/drawing/2014/main" id="{D011B335-C6BF-4C13-9C13-1CC412F3CC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0" name="Line 1">
          <a:extLst>
            <a:ext uri="{FF2B5EF4-FFF2-40B4-BE49-F238E27FC236}">
              <a16:creationId xmlns:a16="http://schemas.microsoft.com/office/drawing/2014/main" id="{E98E63C1-6F8C-4D56-B3AD-1A8B2E1821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1" name="Line 1">
          <a:extLst>
            <a:ext uri="{FF2B5EF4-FFF2-40B4-BE49-F238E27FC236}">
              <a16:creationId xmlns:a16="http://schemas.microsoft.com/office/drawing/2014/main" id="{D1139139-DD4B-40CA-944C-F8AF81426E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2" name="Line 1">
          <a:extLst>
            <a:ext uri="{FF2B5EF4-FFF2-40B4-BE49-F238E27FC236}">
              <a16:creationId xmlns:a16="http://schemas.microsoft.com/office/drawing/2014/main" id="{A84BCB7E-5F91-4C65-B558-6914D83E2A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3" name="Line 1">
          <a:extLst>
            <a:ext uri="{FF2B5EF4-FFF2-40B4-BE49-F238E27FC236}">
              <a16:creationId xmlns:a16="http://schemas.microsoft.com/office/drawing/2014/main" id="{7663B706-AC6D-4A30-AC89-6AC8FDB612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4" name="Line 1">
          <a:extLst>
            <a:ext uri="{FF2B5EF4-FFF2-40B4-BE49-F238E27FC236}">
              <a16:creationId xmlns:a16="http://schemas.microsoft.com/office/drawing/2014/main" id="{71DF78C6-C0E9-4B81-8E35-8A8A48C866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5" name="Line 1">
          <a:extLst>
            <a:ext uri="{FF2B5EF4-FFF2-40B4-BE49-F238E27FC236}">
              <a16:creationId xmlns:a16="http://schemas.microsoft.com/office/drawing/2014/main" id="{DF52E44B-725F-4A9A-B405-02E4937B34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6" name="Line 1">
          <a:extLst>
            <a:ext uri="{FF2B5EF4-FFF2-40B4-BE49-F238E27FC236}">
              <a16:creationId xmlns:a16="http://schemas.microsoft.com/office/drawing/2014/main" id="{1E20E64E-B9B2-427E-AE88-72405D7077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7" name="Line 1">
          <a:extLst>
            <a:ext uri="{FF2B5EF4-FFF2-40B4-BE49-F238E27FC236}">
              <a16:creationId xmlns:a16="http://schemas.microsoft.com/office/drawing/2014/main" id="{5343D6C5-2F10-443E-B012-E8ADD21633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8" name="Line 1">
          <a:extLst>
            <a:ext uri="{FF2B5EF4-FFF2-40B4-BE49-F238E27FC236}">
              <a16:creationId xmlns:a16="http://schemas.microsoft.com/office/drawing/2014/main" id="{EEFBD171-1E1F-4BDD-83C1-276B7B91A8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9" name="Line 1">
          <a:extLst>
            <a:ext uri="{FF2B5EF4-FFF2-40B4-BE49-F238E27FC236}">
              <a16:creationId xmlns:a16="http://schemas.microsoft.com/office/drawing/2014/main" id="{573EF4A4-949E-47AD-9032-F31D2B46BE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0" name="Line 1">
          <a:extLst>
            <a:ext uri="{FF2B5EF4-FFF2-40B4-BE49-F238E27FC236}">
              <a16:creationId xmlns:a16="http://schemas.microsoft.com/office/drawing/2014/main" id="{FFA21808-5ECC-4679-99C0-8937C8D97D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1" name="Line 1">
          <a:extLst>
            <a:ext uri="{FF2B5EF4-FFF2-40B4-BE49-F238E27FC236}">
              <a16:creationId xmlns:a16="http://schemas.microsoft.com/office/drawing/2014/main" id="{B92EDFE3-4569-4038-99A2-A477068DEC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2" name="Line 1">
          <a:extLst>
            <a:ext uri="{FF2B5EF4-FFF2-40B4-BE49-F238E27FC236}">
              <a16:creationId xmlns:a16="http://schemas.microsoft.com/office/drawing/2014/main" id="{15315487-0040-4CCF-B121-681E9CAFE1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3" name="Line 1">
          <a:extLst>
            <a:ext uri="{FF2B5EF4-FFF2-40B4-BE49-F238E27FC236}">
              <a16:creationId xmlns:a16="http://schemas.microsoft.com/office/drawing/2014/main" id="{181F61BF-3F04-4ACC-9C58-BB0DEB8856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4" name="Line 1">
          <a:extLst>
            <a:ext uri="{FF2B5EF4-FFF2-40B4-BE49-F238E27FC236}">
              <a16:creationId xmlns:a16="http://schemas.microsoft.com/office/drawing/2014/main" id="{DADFACD0-FA8C-46FA-A04C-EF235E2F60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5" name="Line 1">
          <a:extLst>
            <a:ext uri="{FF2B5EF4-FFF2-40B4-BE49-F238E27FC236}">
              <a16:creationId xmlns:a16="http://schemas.microsoft.com/office/drawing/2014/main" id="{BD3E633E-B738-41E1-8492-D98C5093C7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6" name="Line 1">
          <a:extLst>
            <a:ext uri="{FF2B5EF4-FFF2-40B4-BE49-F238E27FC236}">
              <a16:creationId xmlns:a16="http://schemas.microsoft.com/office/drawing/2014/main" id="{00C1B7A2-9F15-48B7-94E9-D11AD49C41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7" name="Line 1">
          <a:extLst>
            <a:ext uri="{FF2B5EF4-FFF2-40B4-BE49-F238E27FC236}">
              <a16:creationId xmlns:a16="http://schemas.microsoft.com/office/drawing/2014/main" id="{BFA592B8-9CD7-48B0-8AC2-28CE355BDA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8" name="Line 1">
          <a:extLst>
            <a:ext uri="{FF2B5EF4-FFF2-40B4-BE49-F238E27FC236}">
              <a16:creationId xmlns:a16="http://schemas.microsoft.com/office/drawing/2014/main" id="{45C61EFC-84E5-4479-BEEE-14C5BA402A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9" name="Line 1">
          <a:extLst>
            <a:ext uri="{FF2B5EF4-FFF2-40B4-BE49-F238E27FC236}">
              <a16:creationId xmlns:a16="http://schemas.microsoft.com/office/drawing/2014/main" id="{3D3AE083-2B77-4054-B492-02174B5110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0" name="Line 1">
          <a:extLst>
            <a:ext uri="{FF2B5EF4-FFF2-40B4-BE49-F238E27FC236}">
              <a16:creationId xmlns:a16="http://schemas.microsoft.com/office/drawing/2014/main" id="{B6F72F9A-6AA6-4DA3-B7CF-9728B3AA7E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1" name="Line 1">
          <a:extLst>
            <a:ext uri="{FF2B5EF4-FFF2-40B4-BE49-F238E27FC236}">
              <a16:creationId xmlns:a16="http://schemas.microsoft.com/office/drawing/2014/main" id="{0953308A-9163-4F4A-AEBA-BEC7C3E57C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2" name="Line 1">
          <a:extLst>
            <a:ext uri="{FF2B5EF4-FFF2-40B4-BE49-F238E27FC236}">
              <a16:creationId xmlns:a16="http://schemas.microsoft.com/office/drawing/2014/main" id="{0B7E0BFB-84B7-4070-A9AA-5C037D5501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3" name="Line 1">
          <a:extLst>
            <a:ext uri="{FF2B5EF4-FFF2-40B4-BE49-F238E27FC236}">
              <a16:creationId xmlns:a16="http://schemas.microsoft.com/office/drawing/2014/main" id="{193C1513-E6A2-4323-A873-405964906E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4" name="Line 1">
          <a:extLst>
            <a:ext uri="{FF2B5EF4-FFF2-40B4-BE49-F238E27FC236}">
              <a16:creationId xmlns:a16="http://schemas.microsoft.com/office/drawing/2014/main" id="{6668F9F7-B471-49BE-93E7-86340BC5BE5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5" name="Line 1">
          <a:extLst>
            <a:ext uri="{FF2B5EF4-FFF2-40B4-BE49-F238E27FC236}">
              <a16:creationId xmlns:a16="http://schemas.microsoft.com/office/drawing/2014/main" id="{C7318583-2CA0-4731-A6A4-A7025F5E0A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6" name="Line 1">
          <a:extLst>
            <a:ext uri="{FF2B5EF4-FFF2-40B4-BE49-F238E27FC236}">
              <a16:creationId xmlns:a16="http://schemas.microsoft.com/office/drawing/2014/main" id="{E8C6D896-5E8B-4D76-A221-4E5301987C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7" name="Line 1">
          <a:extLst>
            <a:ext uri="{FF2B5EF4-FFF2-40B4-BE49-F238E27FC236}">
              <a16:creationId xmlns:a16="http://schemas.microsoft.com/office/drawing/2014/main" id="{E57AAC65-8972-4A78-B847-A39C139579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8" name="Line 1">
          <a:extLst>
            <a:ext uri="{FF2B5EF4-FFF2-40B4-BE49-F238E27FC236}">
              <a16:creationId xmlns:a16="http://schemas.microsoft.com/office/drawing/2014/main" id="{396F6CA8-88C8-4972-99D5-4E59D1187B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9" name="Line 1">
          <a:extLst>
            <a:ext uri="{FF2B5EF4-FFF2-40B4-BE49-F238E27FC236}">
              <a16:creationId xmlns:a16="http://schemas.microsoft.com/office/drawing/2014/main" id="{DC2E0FB5-017D-4903-B97F-A9989B7A3C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0" name="Line 1">
          <a:extLst>
            <a:ext uri="{FF2B5EF4-FFF2-40B4-BE49-F238E27FC236}">
              <a16:creationId xmlns:a16="http://schemas.microsoft.com/office/drawing/2014/main" id="{BC1E1E6F-445D-4B9B-9D24-71DA90C91A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1" name="Line 1">
          <a:extLst>
            <a:ext uri="{FF2B5EF4-FFF2-40B4-BE49-F238E27FC236}">
              <a16:creationId xmlns:a16="http://schemas.microsoft.com/office/drawing/2014/main" id="{9944BEBD-A992-411D-9346-895921E985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2" name="Line 1">
          <a:extLst>
            <a:ext uri="{FF2B5EF4-FFF2-40B4-BE49-F238E27FC236}">
              <a16:creationId xmlns:a16="http://schemas.microsoft.com/office/drawing/2014/main" id="{E3FC921A-3C62-411C-A73D-720CBB8513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3" name="Line 1">
          <a:extLst>
            <a:ext uri="{FF2B5EF4-FFF2-40B4-BE49-F238E27FC236}">
              <a16:creationId xmlns:a16="http://schemas.microsoft.com/office/drawing/2014/main" id="{014E8F7C-427E-44F1-9B17-BC7B458256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4" name="Line 1">
          <a:extLst>
            <a:ext uri="{FF2B5EF4-FFF2-40B4-BE49-F238E27FC236}">
              <a16:creationId xmlns:a16="http://schemas.microsoft.com/office/drawing/2014/main" id="{AF834AC7-153F-4630-A48F-859319EC48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5" name="Line 1">
          <a:extLst>
            <a:ext uri="{FF2B5EF4-FFF2-40B4-BE49-F238E27FC236}">
              <a16:creationId xmlns:a16="http://schemas.microsoft.com/office/drawing/2014/main" id="{FEC41216-3193-48DE-95AE-18FE39F058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6" name="Line 1">
          <a:extLst>
            <a:ext uri="{FF2B5EF4-FFF2-40B4-BE49-F238E27FC236}">
              <a16:creationId xmlns:a16="http://schemas.microsoft.com/office/drawing/2014/main" id="{902272BD-56DD-4630-AEA6-CDE922C942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7" name="Line 1">
          <a:extLst>
            <a:ext uri="{FF2B5EF4-FFF2-40B4-BE49-F238E27FC236}">
              <a16:creationId xmlns:a16="http://schemas.microsoft.com/office/drawing/2014/main" id="{D40131DA-7136-4BB9-8835-E52B354AC3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8" name="Line 1">
          <a:extLst>
            <a:ext uri="{FF2B5EF4-FFF2-40B4-BE49-F238E27FC236}">
              <a16:creationId xmlns:a16="http://schemas.microsoft.com/office/drawing/2014/main" id="{475F6DBA-88EF-4A46-BF4A-26194C8F08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9" name="Line 1">
          <a:extLst>
            <a:ext uri="{FF2B5EF4-FFF2-40B4-BE49-F238E27FC236}">
              <a16:creationId xmlns:a16="http://schemas.microsoft.com/office/drawing/2014/main" id="{D2147841-907F-46E5-BA3F-2C7F52B548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0" name="Line 1">
          <a:extLst>
            <a:ext uri="{FF2B5EF4-FFF2-40B4-BE49-F238E27FC236}">
              <a16:creationId xmlns:a16="http://schemas.microsoft.com/office/drawing/2014/main" id="{481A3372-784E-46B6-A4A6-16EF363536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1" name="Line 1">
          <a:extLst>
            <a:ext uri="{FF2B5EF4-FFF2-40B4-BE49-F238E27FC236}">
              <a16:creationId xmlns:a16="http://schemas.microsoft.com/office/drawing/2014/main" id="{75697778-DC7C-4B24-BC04-E3FE0F4213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2" name="Line 1">
          <a:extLst>
            <a:ext uri="{FF2B5EF4-FFF2-40B4-BE49-F238E27FC236}">
              <a16:creationId xmlns:a16="http://schemas.microsoft.com/office/drawing/2014/main" id="{D4A0BF15-1B6B-46BA-BCDB-8FD3A933A4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3" name="Line 1">
          <a:extLst>
            <a:ext uri="{FF2B5EF4-FFF2-40B4-BE49-F238E27FC236}">
              <a16:creationId xmlns:a16="http://schemas.microsoft.com/office/drawing/2014/main" id="{54D428AC-D8F1-493A-B468-76E1293150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4" name="Line 1">
          <a:extLst>
            <a:ext uri="{FF2B5EF4-FFF2-40B4-BE49-F238E27FC236}">
              <a16:creationId xmlns:a16="http://schemas.microsoft.com/office/drawing/2014/main" id="{83BC65E6-0175-427E-97FE-9FF0460C0A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5" name="Line 1">
          <a:extLst>
            <a:ext uri="{FF2B5EF4-FFF2-40B4-BE49-F238E27FC236}">
              <a16:creationId xmlns:a16="http://schemas.microsoft.com/office/drawing/2014/main" id="{D47C5476-D46A-4845-A9BA-A9C1993AC0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6" name="Line 1">
          <a:extLst>
            <a:ext uri="{FF2B5EF4-FFF2-40B4-BE49-F238E27FC236}">
              <a16:creationId xmlns:a16="http://schemas.microsoft.com/office/drawing/2014/main" id="{ABFF25F9-6940-4A30-A18C-6CEAF1F32C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7" name="Line 1">
          <a:extLst>
            <a:ext uri="{FF2B5EF4-FFF2-40B4-BE49-F238E27FC236}">
              <a16:creationId xmlns:a16="http://schemas.microsoft.com/office/drawing/2014/main" id="{34191E1C-EF86-4A1B-8E4F-74F12EBAE4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8" name="Line 1">
          <a:extLst>
            <a:ext uri="{FF2B5EF4-FFF2-40B4-BE49-F238E27FC236}">
              <a16:creationId xmlns:a16="http://schemas.microsoft.com/office/drawing/2014/main" id="{5AA0CC83-776D-4251-B563-1A9C37A63B2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9" name="Line 1">
          <a:extLst>
            <a:ext uri="{FF2B5EF4-FFF2-40B4-BE49-F238E27FC236}">
              <a16:creationId xmlns:a16="http://schemas.microsoft.com/office/drawing/2014/main" id="{999C9F2B-C327-4C2F-91F3-5E988E0226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0" name="Line 1">
          <a:extLst>
            <a:ext uri="{FF2B5EF4-FFF2-40B4-BE49-F238E27FC236}">
              <a16:creationId xmlns:a16="http://schemas.microsoft.com/office/drawing/2014/main" id="{D9F1D787-627A-4F42-B356-104755CDCF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1" name="Line 1">
          <a:extLst>
            <a:ext uri="{FF2B5EF4-FFF2-40B4-BE49-F238E27FC236}">
              <a16:creationId xmlns:a16="http://schemas.microsoft.com/office/drawing/2014/main" id="{2021BBBE-4C29-4A64-9873-E259D8556E8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2" name="Line 1">
          <a:extLst>
            <a:ext uri="{FF2B5EF4-FFF2-40B4-BE49-F238E27FC236}">
              <a16:creationId xmlns:a16="http://schemas.microsoft.com/office/drawing/2014/main" id="{A38DD09B-195D-4073-AB8A-B71B45B06B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3" name="Line 1">
          <a:extLst>
            <a:ext uri="{FF2B5EF4-FFF2-40B4-BE49-F238E27FC236}">
              <a16:creationId xmlns:a16="http://schemas.microsoft.com/office/drawing/2014/main" id="{97E13DE3-32F7-4213-8150-145F2B3A3E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4" name="Line 1">
          <a:extLst>
            <a:ext uri="{FF2B5EF4-FFF2-40B4-BE49-F238E27FC236}">
              <a16:creationId xmlns:a16="http://schemas.microsoft.com/office/drawing/2014/main" id="{32E4FB40-FFC3-497D-B26D-0E6AFCC1D6B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5" name="Line 1">
          <a:extLst>
            <a:ext uri="{FF2B5EF4-FFF2-40B4-BE49-F238E27FC236}">
              <a16:creationId xmlns:a16="http://schemas.microsoft.com/office/drawing/2014/main" id="{F05FA0BD-A95E-452C-8ABC-F86785C69E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6" name="Line 1">
          <a:extLst>
            <a:ext uri="{FF2B5EF4-FFF2-40B4-BE49-F238E27FC236}">
              <a16:creationId xmlns:a16="http://schemas.microsoft.com/office/drawing/2014/main" id="{43FA3505-B9B0-4C28-A682-21C7ED4695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7" name="Line 1">
          <a:extLst>
            <a:ext uri="{FF2B5EF4-FFF2-40B4-BE49-F238E27FC236}">
              <a16:creationId xmlns:a16="http://schemas.microsoft.com/office/drawing/2014/main" id="{33CAE0E6-2B81-4C49-9A25-7A5DBFBA68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8" name="Line 1">
          <a:extLst>
            <a:ext uri="{FF2B5EF4-FFF2-40B4-BE49-F238E27FC236}">
              <a16:creationId xmlns:a16="http://schemas.microsoft.com/office/drawing/2014/main" id="{722E3CD4-B5B7-48F3-9BA7-C6114401C2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9" name="Line 1">
          <a:extLst>
            <a:ext uri="{FF2B5EF4-FFF2-40B4-BE49-F238E27FC236}">
              <a16:creationId xmlns:a16="http://schemas.microsoft.com/office/drawing/2014/main" id="{D8042465-7BD0-4981-9E8A-64D1CEDA81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0" name="Line 1">
          <a:extLst>
            <a:ext uri="{FF2B5EF4-FFF2-40B4-BE49-F238E27FC236}">
              <a16:creationId xmlns:a16="http://schemas.microsoft.com/office/drawing/2014/main" id="{1D890152-71FF-4337-926B-81FEB7C432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1" name="Line 1">
          <a:extLst>
            <a:ext uri="{FF2B5EF4-FFF2-40B4-BE49-F238E27FC236}">
              <a16:creationId xmlns:a16="http://schemas.microsoft.com/office/drawing/2014/main" id="{72E167D7-E805-4380-99B8-D0BC57474E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2" name="Line 1">
          <a:extLst>
            <a:ext uri="{FF2B5EF4-FFF2-40B4-BE49-F238E27FC236}">
              <a16:creationId xmlns:a16="http://schemas.microsoft.com/office/drawing/2014/main" id="{FC511513-F6F9-40D4-A19F-144A650E3E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3" name="Line 1">
          <a:extLst>
            <a:ext uri="{FF2B5EF4-FFF2-40B4-BE49-F238E27FC236}">
              <a16:creationId xmlns:a16="http://schemas.microsoft.com/office/drawing/2014/main" id="{96B7A2A9-5CFB-4D6A-8A5D-44312B9117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4" name="Line 1">
          <a:extLst>
            <a:ext uri="{FF2B5EF4-FFF2-40B4-BE49-F238E27FC236}">
              <a16:creationId xmlns:a16="http://schemas.microsoft.com/office/drawing/2014/main" id="{848AB9A5-9F9A-4FB6-9013-72F6990FC0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5" name="Line 1">
          <a:extLst>
            <a:ext uri="{FF2B5EF4-FFF2-40B4-BE49-F238E27FC236}">
              <a16:creationId xmlns:a16="http://schemas.microsoft.com/office/drawing/2014/main" id="{3F33B840-9008-460D-85E0-8094581D05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6" name="Line 1">
          <a:extLst>
            <a:ext uri="{FF2B5EF4-FFF2-40B4-BE49-F238E27FC236}">
              <a16:creationId xmlns:a16="http://schemas.microsoft.com/office/drawing/2014/main" id="{5A5F0C5D-B6E4-4735-84E5-8DA0A5C94C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7" name="Line 1">
          <a:extLst>
            <a:ext uri="{FF2B5EF4-FFF2-40B4-BE49-F238E27FC236}">
              <a16:creationId xmlns:a16="http://schemas.microsoft.com/office/drawing/2014/main" id="{F32D6716-A89E-4851-B728-76AC27A627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8" name="Line 1">
          <a:extLst>
            <a:ext uri="{FF2B5EF4-FFF2-40B4-BE49-F238E27FC236}">
              <a16:creationId xmlns:a16="http://schemas.microsoft.com/office/drawing/2014/main" id="{FD7D237F-2F94-4B8B-9237-4A66A833B4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9" name="Line 1">
          <a:extLst>
            <a:ext uri="{FF2B5EF4-FFF2-40B4-BE49-F238E27FC236}">
              <a16:creationId xmlns:a16="http://schemas.microsoft.com/office/drawing/2014/main" id="{73AB7140-7335-4C62-8CEE-2A6948A19A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0" name="Line 1">
          <a:extLst>
            <a:ext uri="{FF2B5EF4-FFF2-40B4-BE49-F238E27FC236}">
              <a16:creationId xmlns:a16="http://schemas.microsoft.com/office/drawing/2014/main" id="{A0B3EDEE-A789-48D1-AEC1-F72C21A852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1" name="Line 1">
          <a:extLst>
            <a:ext uri="{FF2B5EF4-FFF2-40B4-BE49-F238E27FC236}">
              <a16:creationId xmlns:a16="http://schemas.microsoft.com/office/drawing/2014/main" id="{F026F907-76B2-4AD1-A8DD-130F2CB26E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2" name="Line 1">
          <a:extLst>
            <a:ext uri="{FF2B5EF4-FFF2-40B4-BE49-F238E27FC236}">
              <a16:creationId xmlns:a16="http://schemas.microsoft.com/office/drawing/2014/main" id="{5D6A5C37-6AEF-4497-8080-2C6621B2E5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3" name="Line 1">
          <a:extLst>
            <a:ext uri="{FF2B5EF4-FFF2-40B4-BE49-F238E27FC236}">
              <a16:creationId xmlns:a16="http://schemas.microsoft.com/office/drawing/2014/main" id="{54C4409F-58E3-4C88-AF8D-72E80A7E8E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4" name="Line 1">
          <a:extLst>
            <a:ext uri="{FF2B5EF4-FFF2-40B4-BE49-F238E27FC236}">
              <a16:creationId xmlns:a16="http://schemas.microsoft.com/office/drawing/2014/main" id="{E479A20D-68CC-4E05-B5F4-FFB01BA5A1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5" name="Line 1">
          <a:extLst>
            <a:ext uri="{FF2B5EF4-FFF2-40B4-BE49-F238E27FC236}">
              <a16:creationId xmlns:a16="http://schemas.microsoft.com/office/drawing/2014/main" id="{35C79132-F10B-4893-895C-0DC94D4ADF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6" name="Line 1">
          <a:extLst>
            <a:ext uri="{FF2B5EF4-FFF2-40B4-BE49-F238E27FC236}">
              <a16:creationId xmlns:a16="http://schemas.microsoft.com/office/drawing/2014/main" id="{79FA06AF-B202-4945-A32A-34F07B04DE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7" name="Line 1">
          <a:extLst>
            <a:ext uri="{FF2B5EF4-FFF2-40B4-BE49-F238E27FC236}">
              <a16:creationId xmlns:a16="http://schemas.microsoft.com/office/drawing/2014/main" id="{2931E45A-DDBD-474E-8219-29C818CD1C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8" name="Line 1">
          <a:extLst>
            <a:ext uri="{FF2B5EF4-FFF2-40B4-BE49-F238E27FC236}">
              <a16:creationId xmlns:a16="http://schemas.microsoft.com/office/drawing/2014/main" id="{B6D7B21D-9878-4CA2-86DD-F5250F334AC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9" name="Line 1">
          <a:extLst>
            <a:ext uri="{FF2B5EF4-FFF2-40B4-BE49-F238E27FC236}">
              <a16:creationId xmlns:a16="http://schemas.microsoft.com/office/drawing/2014/main" id="{2E112603-D46F-40C6-84FB-0220AE5E84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0" name="Line 1">
          <a:extLst>
            <a:ext uri="{FF2B5EF4-FFF2-40B4-BE49-F238E27FC236}">
              <a16:creationId xmlns:a16="http://schemas.microsoft.com/office/drawing/2014/main" id="{725399EA-EC19-432E-85D8-268D957762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1" name="Line 1">
          <a:extLst>
            <a:ext uri="{FF2B5EF4-FFF2-40B4-BE49-F238E27FC236}">
              <a16:creationId xmlns:a16="http://schemas.microsoft.com/office/drawing/2014/main" id="{DAEAA63E-0C6E-4E12-8248-81F38291F59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2" name="Line 1">
          <a:extLst>
            <a:ext uri="{FF2B5EF4-FFF2-40B4-BE49-F238E27FC236}">
              <a16:creationId xmlns:a16="http://schemas.microsoft.com/office/drawing/2014/main" id="{97B56357-0B66-4F50-A586-5E6B35C64E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3" name="Line 1">
          <a:extLst>
            <a:ext uri="{FF2B5EF4-FFF2-40B4-BE49-F238E27FC236}">
              <a16:creationId xmlns:a16="http://schemas.microsoft.com/office/drawing/2014/main" id="{1E14B3B3-CABF-4435-BE6B-AB3CB40380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4" name="Line 1">
          <a:extLst>
            <a:ext uri="{FF2B5EF4-FFF2-40B4-BE49-F238E27FC236}">
              <a16:creationId xmlns:a16="http://schemas.microsoft.com/office/drawing/2014/main" id="{2324D2F6-B255-44A9-A537-E1C299BDD1F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5" name="Line 1">
          <a:extLst>
            <a:ext uri="{FF2B5EF4-FFF2-40B4-BE49-F238E27FC236}">
              <a16:creationId xmlns:a16="http://schemas.microsoft.com/office/drawing/2014/main" id="{426E21C3-09EC-4DA0-9BCC-ECE502E192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6" name="Line 1">
          <a:extLst>
            <a:ext uri="{FF2B5EF4-FFF2-40B4-BE49-F238E27FC236}">
              <a16:creationId xmlns:a16="http://schemas.microsoft.com/office/drawing/2014/main" id="{62B06975-7EB8-474D-85B3-A2E26F4146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7" name="Line 1">
          <a:extLst>
            <a:ext uri="{FF2B5EF4-FFF2-40B4-BE49-F238E27FC236}">
              <a16:creationId xmlns:a16="http://schemas.microsoft.com/office/drawing/2014/main" id="{BE187B19-883C-4C9B-B68E-7DE3ED45E0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8" name="Line 1">
          <a:extLst>
            <a:ext uri="{FF2B5EF4-FFF2-40B4-BE49-F238E27FC236}">
              <a16:creationId xmlns:a16="http://schemas.microsoft.com/office/drawing/2014/main" id="{49F8A1B5-FDBF-454A-8867-E1F6B7B7C4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9" name="Line 1">
          <a:extLst>
            <a:ext uri="{FF2B5EF4-FFF2-40B4-BE49-F238E27FC236}">
              <a16:creationId xmlns:a16="http://schemas.microsoft.com/office/drawing/2014/main" id="{7966EFE8-6393-4BF0-BACE-86FEEE6050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0" name="Line 1">
          <a:extLst>
            <a:ext uri="{FF2B5EF4-FFF2-40B4-BE49-F238E27FC236}">
              <a16:creationId xmlns:a16="http://schemas.microsoft.com/office/drawing/2014/main" id="{568A748D-05DC-411E-846E-C8AB15FF7A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1" name="Line 1">
          <a:extLst>
            <a:ext uri="{FF2B5EF4-FFF2-40B4-BE49-F238E27FC236}">
              <a16:creationId xmlns:a16="http://schemas.microsoft.com/office/drawing/2014/main" id="{6915F50B-2D9C-4165-BF9D-7F70495C9B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2" name="Line 1">
          <a:extLst>
            <a:ext uri="{FF2B5EF4-FFF2-40B4-BE49-F238E27FC236}">
              <a16:creationId xmlns:a16="http://schemas.microsoft.com/office/drawing/2014/main" id="{0845FC7B-CD27-40B8-93F6-7F774D9889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3" name="Line 1">
          <a:extLst>
            <a:ext uri="{FF2B5EF4-FFF2-40B4-BE49-F238E27FC236}">
              <a16:creationId xmlns:a16="http://schemas.microsoft.com/office/drawing/2014/main" id="{A72ED88B-7687-4945-BBA5-5846C07C26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4" name="Line 1">
          <a:extLst>
            <a:ext uri="{FF2B5EF4-FFF2-40B4-BE49-F238E27FC236}">
              <a16:creationId xmlns:a16="http://schemas.microsoft.com/office/drawing/2014/main" id="{A6F5B68B-7B1C-4236-9D86-057B9DC937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5" name="Line 1">
          <a:extLst>
            <a:ext uri="{FF2B5EF4-FFF2-40B4-BE49-F238E27FC236}">
              <a16:creationId xmlns:a16="http://schemas.microsoft.com/office/drawing/2014/main" id="{940DEBFF-E58D-4587-A3F9-D9600D3537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6" name="Line 1">
          <a:extLst>
            <a:ext uri="{FF2B5EF4-FFF2-40B4-BE49-F238E27FC236}">
              <a16:creationId xmlns:a16="http://schemas.microsoft.com/office/drawing/2014/main" id="{1213090F-61E0-4595-9912-960353E0BC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7" name="Line 1">
          <a:extLst>
            <a:ext uri="{FF2B5EF4-FFF2-40B4-BE49-F238E27FC236}">
              <a16:creationId xmlns:a16="http://schemas.microsoft.com/office/drawing/2014/main" id="{D52C2114-BE7E-41EB-AC10-E46DE91BD0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8" name="Line 1">
          <a:extLst>
            <a:ext uri="{FF2B5EF4-FFF2-40B4-BE49-F238E27FC236}">
              <a16:creationId xmlns:a16="http://schemas.microsoft.com/office/drawing/2014/main" id="{A6588669-AC4D-4247-91E5-C03C450C29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9" name="Line 1">
          <a:extLst>
            <a:ext uri="{FF2B5EF4-FFF2-40B4-BE49-F238E27FC236}">
              <a16:creationId xmlns:a16="http://schemas.microsoft.com/office/drawing/2014/main" id="{00803862-A635-4514-9097-6F29BC3761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0" name="Line 1">
          <a:extLst>
            <a:ext uri="{FF2B5EF4-FFF2-40B4-BE49-F238E27FC236}">
              <a16:creationId xmlns:a16="http://schemas.microsoft.com/office/drawing/2014/main" id="{76BD0FEB-645E-48D0-8910-E3F5E83ACB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1" name="Line 1">
          <a:extLst>
            <a:ext uri="{FF2B5EF4-FFF2-40B4-BE49-F238E27FC236}">
              <a16:creationId xmlns:a16="http://schemas.microsoft.com/office/drawing/2014/main" id="{8128E825-7307-482F-8057-65A78AD63C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2" name="Line 1">
          <a:extLst>
            <a:ext uri="{FF2B5EF4-FFF2-40B4-BE49-F238E27FC236}">
              <a16:creationId xmlns:a16="http://schemas.microsoft.com/office/drawing/2014/main" id="{74210E0C-D342-4523-8B26-EC6D272569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3" name="Line 1">
          <a:extLst>
            <a:ext uri="{FF2B5EF4-FFF2-40B4-BE49-F238E27FC236}">
              <a16:creationId xmlns:a16="http://schemas.microsoft.com/office/drawing/2014/main" id="{9B667135-89D0-433B-897E-95DF3F3BBA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4" name="Line 1">
          <a:extLst>
            <a:ext uri="{FF2B5EF4-FFF2-40B4-BE49-F238E27FC236}">
              <a16:creationId xmlns:a16="http://schemas.microsoft.com/office/drawing/2014/main" id="{A2D9389B-CB67-4FEB-A478-6FAE9F8B27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5" name="Line 1">
          <a:extLst>
            <a:ext uri="{FF2B5EF4-FFF2-40B4-BE49-F238E27FC236}">
              <a16:creationId xmlns:a16="http://schemas.microsoft.com/office/drawing/2014/main" id="{1408D406-151E-42DB-AA74-E4C502F54C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6" name="Line 1">
          <a:extLst>
            <a:ext uri="{FF2B5EF4-FFF2-40B4-BE49-F238E27FC236}">
              <a16:creationId xmlns:a16="http://schemas.microsoft.com/office/drawing/2014/main" id="{F702F2EF-8180-4798-8692-65A7832BA9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7" name="Line 1">
          <a:extLst>
            <a:ext uri="{FF2B5EF4-FFF2-40B4-BE49-F238E27FC236}">
              <a16:creationId xmlns:a16="http://schemas.microsoft.com/office/drawing/2014/main" id="{37D346D7-4707-4831-879A-596144783B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1388" name="テキスト ボックス 1387">
          <a:extLst>
            <a:ext uri="{FF2B5EF4-FFF2-40B4-BE49-F238E27FC236}">
              <a16:creationId xmlns:a16="http://schemas.microsoft.com/office/drawing/2014/main" id="{67B3B89F-2CC3-4AFD-B80A-2A2AE509A787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89" name="Line 1">
          <a:extLst>
            <a:ext uri="{FF2B5EF4-FFF2-40B4-BE49-F238E27FC236}">
              <a16:creationId xmlns:a16="http://schemas.microsoft.com/office/drawing/2014/main" id="{E3DE8A0B-8D5E-4E93-AFF8-655BF460FF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0" name="Line 1">
          <a:extLst>
            <a:ext uri="{FF2B5EF4-FFF2-40B4-BE49-F238E27FC236}">
              <a16:creationId xmlns:a16="http://schemas.microsoft.com/office/drawing/2014/main" id="{1D0BCF28-4BF0-4631-A266-3BE5135BF3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1" name="Line 1">
          <a:extLst>
            <a:ext uri="{FF2B5EF4-FFF2-40B4-BE49-F238E27FC236}">
              <a16:creationId xmlns:a16="http://schemas.microsoft.com/office/drawing/2014/main" id="{03418BE2-162E-4F18-8C43-DC02C317785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2" name="Line 1">
          <a:extLst>
            <a:ext uri="{FF2B5EF4-FFF2-40B4-BE49-F238E27FC236}">
              <a16:creationId xmlns:a16="http://schemas.microsoft.com/office/drawing/2014/main" id="{8D23692B-E8FE-43D4-B499-449AB7D820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3" name="Line 1">
          <a:extLst>
            <a:ext uri="{FF2B5EF4-FFF2-40B4-BE49-F238E27FC236}">
              <a16:creationId xmlns:a16="http://schemas.microsoft.com/office/drawing/2014/main" id="{3F951F88-B606-4FEB-92A1-D33F33E188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4" name="Line 1">
          <a:extLst>
            <a:ext uri="{FF2B5EF4-FFF2-40B4-BE49-F238E27FC236}">
              <a16:creationId xmlns:a16="http://schemas.microsoft.com/office/drawing/2014/main" id="{84B77755-4C91-462B-A065-C09810574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5" name="Line 1">
          <a:extLst>
            <a:ext uri="{FF2B5EF4-FFF2-40B4-BE49-F238E27FC236}">
              <a16:creationId xmlns:a16="http://schemas.microsoft.com/office/drawing/2014/main" id="{11FA8114-4540-4E83-9EF9-9A34DFF5ED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6" name="Line 1">
          <a:extLst>
            <a:ext uri="{FF2B5EF4-FFF2-40B4-BE49-F238E27FC236}">
              <a16:creationId xmlns:a16="http://schemas.microsoft.com/office/drawing/2014/main" id="{348F98F1-192C-4DB6-8DD2-840E48D620A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7" name="Line 1">
          <a:extLst>
            <a:ext uri="{FF2B5EF4-FFF2-40B4-BE49-F238E27FC236}">
              <a16:creationId xmlns:a16="http://schemas.microsoft.com/office/drawing/2014/main" id="{FDA3F567-7899-43AF-9ADB-2702BA1E08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8" name="Line 1">
          <a:extLst>
            <a:ext uri="{FF2B5EF4-FFF2-40B4-BE49-F238E27FC236}">
              <a16:creationId xmlns:a16="http://schemas.microsoft.com/office/drawing/2014/main" id="{929F7FF3-49D9-4DD2-BA6D-C057DF93DF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9" name="Line 1">
          <a:extLst>
            <a:ext uri="{FF2B5EF4-FFF2-40B4-BE49-F238E27FC236}">
              <a16:creationId xmlns:a16="http://schemas.microsoft.com/office/drawing/2014/main" id="{D629B629-C073-4C7B-ABB0-6D9BE70B63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0" name="Line 1">
          <a:extLst>
            <a:ext uri="{FF2B5EF4-FFF2-40B4-BE49-F238E27FC236}">
              <a16:creationId xmlns:a16="http://schemas.microsoft.com/office/drawing/2014/main" id="{3C03F5A9-23AC-42E2-B1DE-1C302B350D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1" name="Line 1">
          <a:extLst>
            <a:ext uri="{FF2B5EF4-FFF2-40B4-BE49-F238E27FC236}">
              <a16:creationId xmlns:a16="http://schemas.microsoft.com/office/drawing/2014/main" id="{CC14D9C5-05C2-45BC-B4AC-4521798F2B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2" name="Line 1">
          <a:extLst>
            <a:ext uri="{FF2B5EF4-FFF2-40B4-BE49-F238E27FC236}">
              <a16:creationId xmlns:a16="http://schemas.microsoft.com/office/drawing/2014/main" id="{C55E0C90-2FBB-46AF-A308-E2D0CB812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3" name="Line 1">
          <a:extLst>
            <a:ext uri="{FF2B5EF4-FFF2-40B4-BE49-F238E27FC236}">
              <a16:creationId xmlns:a16="http://schemas.microsoft.com/office/drawing/2014/main" id="{A4F4FD4B-9912-4B0A-99F8-E1147D8A52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4" name="Line 1">
          <a:extLst>
            <a:ext uri="{FF2B5EF4-FFF2-40B4-BE49-F238E27FC236}">
              <a16:creationId xmlns:a16="http://schemas.microsoft.com/office/drawing/2014/main" id="{E865EB99-4618-4014-97E1-3E5F1C17F2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5" name="Line 1">
          <a:extLst>
            <a:ext uri="{FF2B5EF4-FFF2-40B4-BE49-F238E27FC236}">
              <a16:creationId xmlns:a16="http://schemas.microsoft.com/office/drawing/2014/main" id="{FC1984AF-9BC2-4CE7-BDC6-F9E232F173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6" name="Line 1">
          <a:extLst>
            <a:ext uri="{FF2B5EF4-FFF2-40B4-BE49-F238E27FC236}">
              <a16:creationId xmlns:a16="http://schemas.microsoft.com/office/drawing/2014/main" id="{0309036E-928C-4A7B-AB1B-7A5CD730C6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7" name="Line 1">
          <a:extLst>
            <a:ext uri="{FF2B5EF4-FFF2-40B4-BE49-F238E27FC236}">
              <a16:creationId xmlns:a16="http://schemas.microsoft.com/office/drawing/2014/main" id="{66E7F5BA-786D-4A86-AC76-4DBDA0CE58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8" name="Line 1">
          <a:extLst>
            <a:ext uri="{FF2B5EF4-FFF2-40B4-BE49-F238E27FC236}">
              <a16:creationId xmlns:a16="http://schemas.microsoft.com/office/drawing/2014/main" id="{04193C39-E7D5-4E35-A4BD-7FA2C5AFA2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9" name="Line 1">
          <a:extLst>
            <a:ext uri="{FF2B5EF4-FFF2-40B4-BE49-F238E27FC236}">
              <a16:creationId xmlns:a16="http://schemas.microsoft.com/office/drawing/2014/main" id="{351DB558-649B-4D41-87E1-C159B94592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0" name="Line 1">
          <a:extLst>
            <a:ext uri="{FF2B5EF4-FFF2-40B4-BE49-F238E27FC236}">
              <a16:creationId xmlns:a16="http://schemas.microsoft.com/office/drawing/2014/main" id="{95C90419-4842-42F1-AB28-383D38C2B2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1" name="Line 1">
          <a:extLst>
            <a:ext uri="{FF2B5EF4-FFF2-40B4-BE49-F238E27FC236}">
              <a16:creationId xmlns:a16="http://schemas.microsoft.com/office/drawing/2014/main" id="{1A755110-88DA-44DC-ADFD-F2F71272A1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2" name="Line 1">
          <a:extLst>
            <a:ext uri="{FF2B5EF4-FFF2-40B4-BE49-F238E27FC236}">
              <a16:creationId xmlns:a16="http://schemas.microsoft.com/office/drawing/2014/main" id="{7C2E0664-6C38-4FC3-AA9F-8300DF8D20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3" name="Line 1">
          <a:extLst>
            <a:ext uri="{FF2B5EF4-FFF2-40B4-BE49-F238E27FC236}">
              <a16:creationId xmlns:a16="http://schemas.microsoft.com/office/drawing/2014/main" id="{47ECFE8B-F2CE-48E2-A189-8CEE2DFCEA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4" name="Line 1">
          <a:extLst>
            <a:ext uri="{FF2B5EF4-FFF2-40B4-BE49-F238E27FC236}">
              <a16:creationId xmlns:a16="http://schemas.microsoft.com/office/drawing/2014/main" id="{F4C9A285-6803-4AF5-BBEA-17B9F6F33E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5" name="Line 1">
          <a:extLst>
            <a:ext uri="{FF2B5EF4-FFF2-40B4-BE49-F238E27FC236}">
              <a16:creationId xmlns:a16="http://schemas.microsoft.com/office/drawing/2014/main" id="{CC2994BF-CC0B-49CE-9C11-B6E408237A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6" name="Line 1">
          <a:extLst>
            <a:ext uri="{FF2B5EF4-FFF2-40B4-BE49-F238E27FC236}">
              <a16:creationId xmlns:a16="http://schemas.microsoft.com/office/drawing/2014/main" id="{480A4C4D-5415-4C77-ACC7-4A323DB30F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7" name="Line 1">
          <a:extLst>
            <a:ext uri="{FF2B5EF4-FFF2-40B4-BE49-F238E27FC236}">
              <a16:creationId xmlns:a16="http://schemas.microsoft.com/office/drawing/2014/main" id="{67D92D8C-3342-4967-8F71-E7AE7EACD1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8" name="Line 1">
          <a:extLst>
            <a:ext uri="{FF2B5EF4-FFF2-40B4-BE49-F238E27FC236}">
              <a16:creationId xmlns:a16="http://schemas.microsoft.com/office/drawing/2014/main" id="{2CB87770-B51E-4A03-8A9D-3534319619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19" name="Line 1">
          <a:extLst>
            <a:ext uri="{FF2B5EF4-FFF2-40B4-BE49-F238E27FC236}">
              <a16:creationId xmlns:a16="http://schemas.microsoft.com/office/drawing/2014/main" id="{B9100B60-6F85-494C-9D0B-24AC8C90FC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0" name="Line 1">
          <a:extLst>
            <a:ext uri="{FF2B5EF4-FFF2-40B4-BE49-F238E27FC236}">
              <a16:creationId xmlns:a16="http://schemas.microsoft.com/office/drawing/2014/main" id="{355A77BD-EA08-4AA6-B8A8-F121B277CA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1" name="Line 1">
          <a:extLst>
            <a:ext uri="{FF2B5EF4-FFF2-40B4-BE49-F238E27FC236}">
              <a16:creationId xmlns:a16="http://schemas.microsoft.com/office/drawing/2014/main" id="{30A58A53-BFBE-407F-8DFB-9F5A17EB86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2" name="Line 1">
          <a:extLst>
            <a:ext uri="{FF2B5EF4-FFF2-40B4-BE49-F238E27FC236}">
              <a16:creationId xmlns:a16="http://schemas.microsoft.com/office/drawing/2014/main" id="{DC05BB94-E9E5-4290-9C02-B2B3C04D10D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3" name="Line 1">
          <a:extLst>
            <a:ext uri="{FF2B5EF4-FFF2-40B4-BE49-F238E27FC236}">
              <a16:creationId xmlns:a16="http://schemas.microsoft.com/office/drawing/2014/main" id="{8E48D2B7-CCC7-47F2-8BC4-FB10E980C9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4" name="Line 1">
          <a:extLst>
            <a:ext uri="{FF2B5EF4-FFF2-40B4-BE49-F238E27FC236}">
              <a16:creationId xmlns:a16="http://schemas.microsoft.com/office/drawing/2014/main" id="{CB28F2E8-29C8-40A1-BBA2-FFEB3AA6C9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5" name="Line 1">
          <a:extLst>
            <a:ext uri="{FF2B5EF4-FFF2-40B4-BE49-F238E27FC236}">
              <a16:creationId xmlns:a16="http://schemas.microsoft.com/office/drawing/2014/main" id="{2B7F5E6A-8CD4-4415-A9DA-934AA2C9C6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6" name="Line 1">
          <a:extLst>
            <a:ext uri="{FF2B5EF4-FFF2-40B4-BE49-F238E27FC236}">
              <a16:creationId xmlns:a16="http://schemas.microsoft.com/office/drawing/2014/main" id="{4DB53EB8-C9C4-4132-B844-6AD0A7F02EA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7" name="Line 1">
          <a:extLst>
            <a:ext uri="{FF2B5EF4-FFF2-40B4-BE49-F238E27FC236}">
              <a16:creationId xmlns:a16="http://schemas.microsoft.com/office/drawing/2014/main" id="{70635AD0-37EB-4637-AB00-D746A1A7B8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8" name="Line 1">
          <a:extLst>
            <a:ext uri="{FF2B5EF4-FFF2-40B4-BE49-F238E27FC236}">
              <a16:creationId xmlns:a16="http://schemas.microsoft.com/office/drawing/2014/main" id="{50CC83D2-EC87-4A11-AB3B-D92822E8F7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9" name="Line 1">
          <a:extLst>
            <a:ext uri="{FF2B5EF4-FFF2-40B4-BE49-F238E27FC236}">
              <a16:creationId xmlns:a16="http://schemas.microsoft.com/office/drawing/2014/main" id="{D0260A9F-2313-4C19-B539-03F3A8652A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0" name="Line 1">
          <a:extLst>
            <a:ext uri="{FF2B5EF4-FFF2-40B4-BE49-F238E27FC236}">
              <a16:creationId xmlns:a16="http://schemas.microsoft.com/office/drawing/2014/main" id="{88234CFD-185B-48D8-BC6D-67462698F3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1" name="Line 1">
          <a:extLst>
            <a:ext uri="{FF2B5EF4-FFF2-40B4-BE49-F238E27FC236}">
              <a16:creationId xmlns:a16="http://schemas.microsoft.com/office/drawing/2014/main" id="{F5EC7609-171F-4461-AAF7-008F2759B0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2" name="Line 1">
          <a:extLst>
            <a:ext uri="{FF2B5EF4-FFF2-40B4-BE49-F238E27FC236}">
              <a16:creationId xmlns:a16="http://schemas.microsoft.com/office/drawing/2014/main" id="{27C6C192-7C5A-4409-8A9D-B2F2AD52B0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3" name="Line 1">
          <a:extLst>
            <a:ext uri="{FF2B5EF4-FFF2-40B4-BE49-F238E27FC236}">
              <a16:creationId xmlns:a16="http://schemas.microsoft.com/office/drawing/2014/main" id="{C033DBAF-0826-4831-84A1-D315C00F79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4" name="Line 1">
          <a:extLst>
            <a:ext uri="{FF2B5EF4-FFF2-40B4-BE49-F238E27FC236}">
              <a16:creationId xmlns:a16="http://schemas.microsoft.com/office/drawing/2014/main" id="{43183058-0019-4A12-B8E4-EA95AEE635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5" name="Line 1">
          <a:extLst>
            <a:ext uri="{FF2B5EF4-FFF2-40B4-BE49-F238E27FC236}">
              <a16:creationId xmlns:a16="http://schemas.microsoft.com/office/drawing/2014/main" id="{955D5682-665A-47A2-A0BC-0D3D764D7C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6" name="Line 1">
          <a:extLst>
            <a:ext uri="{FF2B5EF4-FFF2-40B4-BE49-F238E27FC236}">
              <a16:creationId xmlns:a16="http://schemas.microsoft.com/office/drawing/2014/main" id="{5C0920F5-4376-40A5-83CC-B8F47D1D9E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7" name="Line 1">
          <a:extLst>
            <a:ext uri="{FF2B5EF4-FFF2-40B4-BE49-F238E27FC236}">
              <a16:creationId xmlns:a16="http://schemas.microsoft.com/office/drawing/2014/main" id="{8ED6AE65-2040-43C5-97B9-26E2D5E454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8" name="Line 1">
          <a:extLst>
            <a:ext uri="{FF2B5EF4-FFF2-40B4-BE49-F238E27FC236}">
              <a16:creationId xmlns:a16="http://schemas.microsoft.com/office/drawing/2014/main" id="{6D4C7DF4-1C85-4266-869B-88F055C201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9" name="Line 1">
          <a:extLst>
            <a:ext uri="{FF2B5EF4-FFF2-40B4-BE49-F238E27FC236}">
              <a16:creationId xmlns:a16="http://schemas.microsoft.com/office/drawing/2014/main" id="{82F480AC-D38E-4960-A836-D7BA9F7AD0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0" name="Line 1">
          <a:extLst>
            <a:ext uri="{FF2B5EF4-FFF2-40B4-BE49-F238E27FC236}">
              <a16:creationId xmlns:a16="http://schemas.microsoft.com/office/drawing/2014/main" id="{C4A7846D-1F86-42A3-95D9-7B483BC3BB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1" name="Line 1">
          <a:extLst>
            <a:ext uri="{FF2B5EF4-FFF2-40B4-BE49-F238E27FC236}">
              <a16:creationId xmlns:a16="http://schemas.microsoft.com/office/drawing/2014/main" id="{81EFD235-D6EC-4D3E-BDF0-30FD9B33DD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2" name="Line 1">
          <a:extLst>
            <a:ext uri="{FF2B5EF4-FFF2-40B4-BE49-F238E27FC236}">
              <a16:creationId xmlns:a16="http://schemas.microsoft.com/office/drawing/2014/main" id="{E89F7D9D-8C2F-4575-835E-21F60B1A74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3" name="Line 1">
          <a:extLst>
            <a:ext uri="{FF2B5EF4-FFF2-40B4-BE49-F238E27FC236}">
              <a16:creationId xmlns:a16="http://schemas.microsoft.com/office/drawing/2014/main" id="{776584AE-0503-4810-9AE1-E2CA471F23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4" name="Line 1">
          <a:extLst>
            <a:ext uri="{FF2B5EF4-FFF2-40B4-BE49-F238E27FC236}">
              <a16:creationId xmlns:a16="http://schemas.microsoft.com/office/drawing/2014/main" id="{0D440C38-3A2D-4386-9F2E-FC1FB83525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5" name="Line 1">
          <a:extLst>
            <a:ext uri="{FF2B5EF4-FFF2-40B4-BE49-F238E27FC236}">
              <a16:creationId xmlns:a16="http://schemas.microsoft.com/office/drawing/2014/main" id="{5CDE2853-12B9-4B1B-B154-FEE220E8CF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6" name="Line 1">
          <a:extLst>
            <a:ext uri="{FF2B5EF4-FFF2-40B4-BE49-F238E27FC236}">
              <a16:creationId xmlns:a16="http://schemas.microsoft.com/office/drawing/2014/main" id="{A8C348E4-89C3-413F-83D9-885A20AE6C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7" name="Line 1">
          <a:extLst>
            <a:ext uri="{FF2B5EF4-FFF2-40B4-BE49-F238E27FC236}">
              <a16:creationId xmlns:a16="http://schemas.microsoft.com/office/drawing/2014/main" id="{24F1F521-1748-43FA-AFB7-ED4A1B9FF2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8" name="Line 1">
          <a:extLst>
            <a:ext uri="{FF2B5EF4-FFF2-40B4-BE49-F238E27FC236}">
              <a16:creationId xmlns:a16="http://schemas.microsoft.com/office/drawing/2014/main" id="{4ACA0A1B-3A5B-41C1-9567-C60A7312EE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49" name="Line 1">
          <a:extLst>
            <a:ext uri="{FF2B5EF4-FFF2-40B4-BE49-F238E27FC236}">
              <a16:creationId xmlns:a16="http://schemas.microsoft.com/office/drawing/2014/main" id="{7C171C6F-1E6D-43C2-A4F7-13A0C209A07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0" name="Line 1">
          <a:extLst>
            <a:ext uri="{FF2B5EF4-FFF2-40B4-BE49-F238E27FC236}">
              <a16:creationId xmlns:a16="http://schemas.microsoft.com/office/drawing/2014/main" id="{C7EDADDD-132A-4423-A3FB-36B094295C1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1" name="Line 1">
          <a:extLst>
            <a:ext uri="{FF2B5EF4-FFF2-40B4-BE49-F238E27FC236}">
              <a16:creationId xmlns:a16="http://schemas.microsoft.com/office/drawing/2014/main" id="{5490D6EF-427A-4695-B874-EF1E99E00D0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2" name="Line 1">
          <a:extLst>
            <a:ext uri="{FF2B5EF4-FFF2-40B4-BE49-F238E27FC236}">
              <a16:creationId xmlns:a16="http://schemas.microsoft.com/office/drawing/2014/main" id="{28FE6663-516F-4263-B804-7FB21B46753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3" name="Line 1">
          <a:extLst>
            <a:ext uri="{FF2B5EF4-FFF2-40B4-BE49-F238E27FC236}">
              <a16:creationId xmlns:a16="http://schemas.microsoft.com/office/drawing/2014/main" id="{ED875640-514D-4881-8FBE-7E8A8A896F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4" name="Line 1">
          <a:extLst>
            <a:ext uri="{FF2B5EF4-FFF2-40B4-BE49-F238E27FC236}">
              <a16:creationId xmlns:a16="http://schemas.microsoft.com/office/drawing/2014/main" id="{4DB7BAC9-7E47-4163-A1A2-73A3DB606E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5" name="Line 1">
          <a:extLst>
            <a:ext uri="{FF2B5EF4-FFF2-40B4-BE49-F238E27FC236}">
              <a16:creationId xmlns:a16="http://schemas.microsoft.com/office/drawing/2014/main" id="{AB15FCA9-A63B-446E-BA15-CA2DDB93FA4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6" name="Line 1">
          <a:extLst>
            <a:ext uri="{FF2B5EF4-FFF2-40B4-BE49-F238E27FC236}">
              <a16:creationId xmlns:a16="http://schemas.microsoft.com/office/drawing/2014/main" id="{F79F238A-3E78-4553-8F1E-723CC1E79CB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7" name="Line 1">
          <a:extLst>
            <a:ext uri="{FF2B5EF4-FFF2-40B4-BE49-F238E27FC236}">
              <a16:creationId xmlns:a16="http://schemas.microsoft.com/office/drawing/2014/main" id="{477F0B4A-53E7-408B-BEC1-48FECE8697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8" name="Line 1">
          <a:extLst>
            <a:ext uri="{FF2B5EF4-FFF2-40B4-BE49-F238E27FC236}">
              <a16:creationId xmlns:a16="http://schemas.microsoft.com/office/drawing/2014/main" id="{4E6CCA24-AABB-4F4C-A231-90A90189E3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9" name="Line 1">
          <a:extLst>
            <a:ext uri="{FF2B5EF4-FFF2-40B4-BE49-F238E27FC236}">
              <a16:creationId xmlns:a16="http://schemas.microsoft.com/office/drawing/2014/main" id="{2804E11A-8D37-4332-A8ED-9722B5CE79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0" name="Line 1">
          <a:extLst>
            <a:ext uri="{FF2B5EF4-FFF2-40B4-BE49-F238E27FC236}">
              <a16:creationId xmlns:a16="http://schemas.microsoft.com/office/drawing/2014/main" id="{CD36F8EE-D65F-4138-9BD9-C4DD828463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1" name="Line 1">
          <a:extLst>
            <a:ext uri="{FF2B5EF4-FFF2-40B4-BE49-F238E27FC236}">
              <a16:creationId xmlns:a16="http://schemas.microsoft.com/office/drawing/2014/main" id="{65ADAB17-1BD8-44E5-AED7-C927F6003F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2" name="Line 1">
          <a:extLst>
            <a:ext uri="{FF2B5EF4-FFF2-40B4-BE49-F238E27FC236}">
              <a16:creationId xmlns:a16="http://schemas.microsoft.com/office/drawing/2014/main" id="{AB64235F-DF66-45EA-812E-FA6BFEF078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3" name="Line 1">
          <a:extLst>
            <a:ext uri="{FF2B5EF4-FFF2-40B4-BE49-F238E27FC236}">
              <a16:creationId xmlns:a16="http://schemas.microsoft.com/office/drawing/2014/main" id="{15E3C115-2C25-43DB-BB93-75849C4180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4" name="Line 1">
          <a:extLst>
            <a:ext uri="{FF2B5EF4-FFF2-40B4-BE49-F238E27FC236}">
              <a16:creationId xmlns:a16="http://schemas.microsoft.com/office/drawing/2014/main" id="{5EE98ACB-12C4-4189-90FF-FE8936BA60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5" name="Line 1">
          <a:extLst>
            <a:ext uri="{FF2B5EF4-FFF2-40B4-BE49-F238E27FC236}">
              <a16:creationId xmlns:a16="http://schemas.microsoft.com/office/drawing/2014/main" id="{2CB1DB28-29B3-45FD-B340-24C6345BEE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6" name="Line 1">
          <a:extLst>
            <a:ext uri="{FF2B5EF4-FFF2-40B4-BE49-F238E27FC236}">
              <a16:creationId xmlns:a16="http://schemas.microsoft.com/office/drawing/2014/main" id="{4070E481-A6E1-4D3B-9E65-191D4165C8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7" name="Line 1">
          <a:extLst>
            <a:ext uri="{FF2B5EF4-FFF2-40B4-BE49-F238E27FC236}">
              <a16:creationId xmlns:a16="http://schemas.microsoft.com/office/drawing/2014/main" id="{1F476507-DD99-42ED-9F43-CAA4487B91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8" name="Line 1">
          <a:extLst>
            <a:ext uri="{FF2B5EF4-FFF2-40B4-BE49-F238E27FC236}">
              <a16:creationId xmlns:a16="http://schemas.microsoft.com/office/drawing/2014/main" id="{5A4B73FF-388C-4294-AF6A-E7B0EE3094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9" name="Line 1">
          <a:extLst>
            <a:ext uri="{FF2B5EF4-FFF2-40B4-BE49-F238E27FC236}">
              <a16:creationId xmlns:a16="http://schemas.microsoft.com/office/drawing/2014/main" id="{C4CB5A18-D81B-436C-82C9-3CA9B535CC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0" name="Line 1">
          <a:extLst>
            <a:ext uri="{FF2B5EF4-FFF2-40B4-BE49-F238E27FC236}">
              <a16:creationId xmlns:a16="http://schemas.microsoft.com/office/drawing/2014/main" id="{413E6D1E-ECE1-4292-B754-34F9031475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1" name="Line 1">
          <a:extLst>
            <a:ext uri="{FF2B5EF4-FFF2-40B4-BE49-F238E27FC236}">
              <a16:creationId xmlns:a16="http://schemas.microsoft.com/office/drawing/2014/main" id="{188C1A72-A89F-4663-969A-2B62B6826D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2" name="Line 1">
          <a:extLst>
            <a:ext uri="{FF2B5EF4-FFF2-40B4-BE49-F238E27FC236}">
              <a16:creationId xmlns:a16="http://schemas.microsoft.com/office/drawing/2014/main" id="{AF6F42BE-F8AF-4380-A65F-E9CE591B73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3" name="Line 1">
          <a:extLst>
            <a:ext uri="{FF2B5EF4-FFF2-40B4-BE49-F238E27FC236}">
              <a16:creationId xmlns:a16="http://schemas.microsoft.com/office/drawing/2014/main" id="{85D8AB67-7C1C-4D57-AD0A-FF2C17F868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4" name="Line 1">
          <a:extLst>
            <a:ext uri="{FF2B5EF4-FFF2-40B4-BE49-F238E27FC236}">
              <a16:creationId xmlns:a16="http://schemas.microsoft.com/office/drawing/2014/main" id="{0E72CE04-AFE0-4BE2-9DD9-A6FA57D15D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5" name="Line 1">
          <a:extLst>
            <a:ext uri="{FF2B5EF4-FFF2-40B4-BE49-F238E27FC236}">
              <a16:creationId xmlns:a16="http://schemas.microsoft.com/office/drawing/2014/main" id="{6DCA04E3-0341-40F1-BC30-90557D3052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FCB452D1-1DC4-4A07-A8CD-2AC893891E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7" name="Line 1">
          <a:extLst>
            <a:ext uri="{FF2B5EF4-FFF2-40B4-BE49-F238E27FC236}">
              <a16:creationId xmlns:a16="http://schemas.microsoft.com/office/drawing/2014/main" id="{113F6017-0BA3-405E-B508-41DC0DA404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8" name="Line 1">
          <a:extLst>
            <a:ext uri="{FF2B5EF4-FFF2-40B4-BE49-F238E27FC236}">
              <a16:creationId xmlns:a16="http://schemas.microsoft.com/office/drawing/2014/main" id="{7FEA61C8-DB10-431D-9D30-37880A013B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79" name="Line 1">
          <a:extLst>
            <a:ext uri="{FF2B5EF4-FFF2-40B4-BE49-F238E27FC236}">
              <a16:creationId xmlns:a16="http://schemas.microsoft.com/office/drawing/2014/main" id="{BFDC9050-BF71-4137-9276-BDAC3390197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0" name="Line 1">
          <a:extLst>
            <a:ext uri="{FF2B5EF4-FFF2-40B4-BE49-F238E27FC236}">
              <a16:creationId xmlns:a16="http://schemas.microsoft.com/office/drawing/2014/main" id="{EFCB7B48-0605-405E-8872-A5F9C56436B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1" name="Line 1">
          <a:extLst>
            <a:ext uri="{FF2B5EF4-FFF2-40B4-BE49-F238E27FC236}">
              <a16:creationId xmlns:a16="http://schemas.microsoft.com/office/drawing/2014/main" id="{9AA2358F-959D-4BF3-BC92-F5865B835C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2" name="Line 1">
          <a:extLst>
            <a:ext uri="{FF2B5EF4-FFF2-40B4-BE49-F238E27FC236}">
              <a16:creationId xmlns:a16="http://schemas.microsoft.com/office/drawing/2014/main" id="{28155D42-B278-4898-BAE7-EE2F4DF0926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3" name="Line 1">
          <a:extLst>
            <a:ext uri="{FF2B5EF4-FFF2-40B4-BE49-F238E27FC236}">
              <a16:creationId xmlns:a16="http://schemas.microsoft.com/office/drawing/2014/main" id="{D1A532EB-CFC1-42C8-8F74-FF4EF459C1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4" name="Line 1">
          <a:extLst>
            <a:ext uri="{FF2B5EF4-FFF2-40B4-BE49-F238E27FC236}">
              <a16:creationId xmlns:a16="http://schemas.microsoft.com/office/drawing/2014/main" id="{0BCA99BA-7291-4A8A-B3D8-D34B2FD0F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5" name="Line 1">
          <a:extLst>
            <a:ext uri="{FF2B5EF4-FFF2-40B4-BE49-F238E27FC236}">
              <a16:creationId xmlns:a16="http://schemas.microsoft.com/office/drawing/2014/main" id="{B5DECB31-109D-4D27-BBD0-E217F8BBBCF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6" name="Line 1">
          <a:extLst>
            <a:ext uri="{FF2B5EF4-FFF2-40B4-BE49-F238E27FC236}">
              <a16:creationId xmlns:a16="http://schemas.microsoft.com/office/drawing/2014/main" id="{766BA0F6-E3FE-4372-958F-8975B559D01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7" name="Line 1">
          <a:extLst>
            <a:ext uri="{FF2B5EF4-FFF2-40B4-BE49-F238E27FC236}">
              <a16:creationId xmlns:a16="http://schemas.microsoft.com/office/drawing/2014/main" id="{74D3674A-4219-4687-81A6-A2BA342139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8" name="Line 1">
          <a:extLst>
            <a:ext uri="{FF2B5EF4-FFF2-40B4-BE49-F238E27FC236}">
              <a16:creationId xmlns:a16="http://schemas.microsoft.com/office/drawing/2014/main" id="{144FC014-A68E-4A4B-854D-99D191B8AD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9" name="Line 1">
          <a:extLst>
            <a:ext uri="{FF2B5EF4-FFF2-40B4-BE49-F238E27FC236}">
              <a16:creationId xmlns:a16="http://schemas.microsoft.com/office/drawing/2014/main" id="{02639D67-CED5-4B51-8891-AE69B6168A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0" name="Line 1">
          <a:extLst>
            <a:ext uri="{FF2B5EF4-FFF2-40B4-BE49-F238E27FC236}">
              <a16:creationId xmlns:a16="http://schemas.microsoft.com/office/drawing/2014/main" id="{B24CDA88-538F-4BD7-A794-7078E0CA3C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1" name="Line 1">
          <a:extLst>
            <a:ext uri="{FF2B5EF4-FFF2-40B4-BE49-F238E27FC236}">
              <a16:creationId xmlns:a16="http://schemas.microsoft.com/office/drawing/2014/main" id="{C67E4716-5ED3-417B-B0B8-1CFFA5733C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2" name="Line 1">
          <a:extLst>
            <a:ext uri="{FF2B5EF4-FFF2-40B4-BE49-F238E27FC236}">
              <a16:creationId xmlns:a16="http://schemas.microsoft.com/office/drawing/2014/main" id="{BC6DE6BA-F737-45F3-9E01-645029BE3F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3" name="Line 1">
          <a:extLst>
            <a:ext uri="{FF2B5EF4-FFF2-40B4-BE49-F238E27FC236}">
              <a16:creationId xmlns:a16="http://schemas.microsoft.com/office/drawing/2014/main" id="{47507DB3-282D-4769-9DA0-685AEDD9F0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4" name="Line 1">
          <a:extLst>
            <a:ext uri="{FF2B5EF4-FFF2-40B4-BE49-F238E27FC236}">
              <a16:creationId xmlns:a16="http://schemas.microsoft.com/office/drawing/2014/main" id="{25B22F5D-DBA6-40C4-BA22-B84EEF9637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5" name="Line 1">
          <a:extLst>
            <a:ext uri="{FF2B5EF4-FFF2-40B4-BE49-F238E27FC236}">
              <a16:creationId xmlns:a16="http://schemas.microsoft.com/office/drawing/2014/main" id="{D7703D8B-C07A-46F8-9E8C-5D4E0276CA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6" name="Line 1">
          <a:extLst>
            <a:ext uri="{FF2B5EF4-FFF2-40B4-BE49-F238E27FC236}">
              <a16:creationId xmlns:a16="http://schemas.microsoft.com/office/drawing/2014/main" id="{96270576-CD8E-47E5-93C0-50E2BD24A0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7" name="Line 1">
          <a:extLst>
            <a:ext uri="{FF2B5EF4-FFF2-40B4-BE49-F238E27FC236}">
              <a16:creationId xmlns:a16="http://schemas.microsoft.com/office/drawing/2014/main" id="{4A917F8B-B5C9-4DFD-BD41-300FA510DF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8" name="Line 1">
          <a:extLst>
            <a:ext uri="{FF2B5EF4-FFF2-40B4-BE49-F238E27FC236}">
              <a16:creationId xmlns:a16="http://schemas.microsoft.com/office/drawing/2014/main" id="{7521D7EF-B288-47FA-ACDD-4917A15AB5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9" name="Line 1">
          <a:extLst>
            <a:ext uri="{FF2B5EF4-FFF2-40B4-BE49-F238E27FC236}">
              <a16:creationId xmlns:a16="http://schemas.microsoft.com/office/drawing/2014/main" id="{4361E89E-998A-4087-9FE7-150B95664F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0" name="Line 1">
          <a:extLst>
            <a:ext uri="{FF2B5EF4-FFF2-40B4-BE49-F238E27FC236}">
              <a16:creationId xmlns:a16="http://schemas.microsoft.com/office/drawing/2014/main" id="{F305E95F-8086-4E7B-BEBF-DBD88B20B2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1" name="Line 1">
          <a:extLst>
            <a:ext uri="{FF2B5EF4-FFF2-40B4-BE49-F238E27FC236}">
              <a16:creationId xmlns:a16="http://schemas.microsoft.com/office/drawing/2014/main" id="{47591910-861D-4039-84C8-F412ABA091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2" name="Line 1">
          <a:extLst>
            <a:ext uri="{FF2B5EF4-FFF2-40B4-BE49-F238E27FC236}">
              <a16:creationId xmlns:a16="http://schemas.microsoft.com/office/drawing/2014/main" id="{1C70F0E3-1EAC-4E36-A0C9-163A6EB509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3" name="Line 1">
          <a:extLst>
            <a:ext uri="{FF2B5EF4-FFF2-40B4-BE49-F238E27FC236}">
              <a16:creationId xmlns:a16="http://schemas.microsoft.com/office/drawing/2014/main" id="{75E708D0-292D-41A9-993B-B27DEBD498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4" name="Line 1">
          <a:extLst>
            <a:ext uri="{FF2B5EF4-FFF2-40B4-BE49-F238E27FC236}">
              <a16:creationId xmlns:a16="http://schemas.microsoft.com/office/drawing/2014/main" id="{8515FAD9-FE9E-4563-8481-130BEF213B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5" name="Line 1">
          <a:extLst>
            <a:ext uri="{FF2B5EF4-FFF2-40B4-BE49-F238E27FC236}">
              <a16:creationId xmlns:a16="http://schemas.microsoft.com/office/drawing/2014/main" id="{A35EA366-08CB-4B73-9DE1-C05E09D754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6" name="Line 1">
          <a:extLst>
            <a:ext uri="{FF2B5EF4-FFF2-40B4-BE49-F238E27FC236}">
              <a16:creationId xmlns:a16="http://schemas.microsoft.com/office/drawing/2014/main" id="{D7FFCC8D-D876-4C7F-ADCE-90A8BBEA70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7" name="Line 1">
          <a:extLst>
            <a:ext uri="{FF2B5EF4-FFF2-40B4-BE49-F238E27FC236}">
              <a16:creationId xmlns:a16="http://schemas.microsoft.com/office/drawing/2014/main" id="{61B27F11-4FC7-4562-9A24-2FBA3B6CA7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8" name="Line 1">
          <a:extLst>
            <a:ext uri="{FF2B5EF4-FFF2-40B4-BE49-F238E27FC236}">
              <a16:creationId xmlns:a16="http://schemas.microsoft.com/office/drawing/2014/main" id="{8BB8368B-F0BC-4BFE-AB6F-33AAEAFB5D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09" name="Line 1">
          <a:extLst>
            <a:ext uri="{FF2B5EF4-FFF2-40B4-BE49-F238E27FC236}">
              <a16:creationId xmlns:a16="http://schemas.microsoft.com/office/drawing/2014/main" id="{185AD08E-BD9A-46F1-9BC6-EDEA56BCECB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0" name="Line 1">
          <a:extLst>
            <a:ext uri="{FF2B5EF4-FFF2-40B4-BE49-F238E27FC236}">
              <a16:creationId xmlns:a16="http://schemas.microsoft.com/office/drawing/2014/main" id="{60150D1D-79E4-4403-BBB4-5594C98E204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1" name="Line 1">
          <a:extLst>
            <a:ext uri="{FF2B5EF4-FFF2-40B4-BE49-F238E27FC236}">
              <a16:creationId xmlns:a16="http://schemas.microsoft.com/office/drawing/2014/main" id="{D42EB894-9DC1-400B-B9D3-2DD5F709BFF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2" name="Line 1">
          <a:extLst>
            <a:ext uri="{FF2B5EF4-FFF2-40B4-BE49-F238E27FC236}">
              <a16:creationId xmlns:a16="http://schemas.microsoft.com/office/drawing/2014/main" id="{83C4CE41-D8A6-4AA8-81F4-C026B955C9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3" name="Line 1">
          <a:extLst>
            <a:ext uri="{FF2B5EF4-FFF2-40B4-BE49-F238E27FC236}">
              <a16:creationId xmlns:a16="http://schemas.microsoft.com/office/drawing/2014/main" id="{D9ADE123-57A4-464D-B0FC-E29404AE54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4" name="Line 1">
          <a:extLst>
            <a:ext uri="{FF2B5EF4-FFF2-40B4-BE49-F238E27FC236}">
              <a16:creationId xmlns:a16="http://schemas.microsoft.com/office/drawing/2014/main" id="{B024647B-D204-4597-B46D-A18E195CCF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5" name="Line 1">
          <a:extLst>
            <a:ext uri="{FF2B5EF4-FFF2-40B4-BE49-F238E27FC236}">
              <a16:creationId xmlns:a16="http://schemas.microsoft.com/office/drawing/2014/main" id="{580AAE6A-088E-435F-B5C5-95822CE366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6" name="Line 1">
          <a:extLst>
            <a:ext uri="{FF2B5EF4-FFF2-40B4-BE49-F238E27FC236}">
              <a16:creationId xmlns:a16="http://schemas.microsoft.com/office/drawing/2014/main" id="{9221843F-3149-4752-83D9-4226D07CBE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7" name="Line 1">
          <a:extLst>
            <a:ext uri="{FF2B5EF4-FFF2-40B4-BE49-F238E27FC236}">
              <a16:creationId xmlns:a16="http://schemas.microsoft.com/office/drawing/2014/main" id="{710E727A-1DD4-4CFC-A914-7D779A9D33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8" name="Line 1">
          <a:extLst>
            <a:ext uri="{FF2B5EF4-FFF2-40B4-BE49-F238E27FC236}">
              <a16:creationId xmlns:a16="http://schemas.microsoft.com/office/drawing/2014/main" id="{1C00A03A-3681-45DC-81EA-BF94058EC0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9" name="Line 1">
          <a:extLst>
            <a:ext uri="{FF2B5EF4-FFF2-40B4-BE49-F238E27FC236}">
              <a16:creationId xmlns:a16="http://schemas.microsoft.com/office/drawing/2014/main" id="{A14CD5C5-EF09-4232-ACFB-3648B555B9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0" name="Line 1">
          <a:extLst>
            <a:ext uri="{FF2B5EF4-FFF2-40B4-BE49-F238E27FC236}">
              <a16:creationId xmlns:a16="http://schemas.microsoft.com/office/drawing/2014/main" id="{24945506-B582-4ABC-9873-B691B707EC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1" name="Line 1">
          <a:extLst>
            <a:ext uri="{FF2B5EF4-FFF2-40B4-BE49-F238E27FC236}">
              <a16:creationId xmlns:a16="http://schemas.microsoft.com/office/drawing/2014/main" id="{606A0985-BB30-473E-B7C3-80E367D63A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2" name="Line 1">
          <a:extLst>
            <a:ext uri="{FF2B5EF4-FFF2-40B4-BE49-F238E27FC236}">
              <a16:creationId xmlns:a16="http://schemas.microsoft.com/office/drawing/2014/main" id="{A7EB21EE-8D9E-4487-9701-E43AC3E166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3" name="Line 1">
          <a:extLst>
            <a:ext uri="{FF2B5EF4-FFF2-40B4-BE49-F238E27FC236}">
              <a16:creationId xmlns:a16="http://schemas.microsoft.com/office/drawing/2014/main" id="{11FBEA04-A6BE-42FF-9895-FF8BD0B62C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4" name="Line 1">
          <a:extLst>
            <a:ext uri="{FF2B5EF4-FFF2-40B4-BE49-F238E27FC236}">
              <a16:creationId xmlns:a16="http://schemas.microsoft.com/office/drawing/2014/main" id="{A187D8AE-0AFB-4974-B69B-BF921850F3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5" name="Line 1">
          <a:extLst>
            <a:ext uri="{FF2B5EF4-FFF2-40B4-BE49-F238E27FC236}">
              <a16:creationId xmlns:a16="http://schemas.microsoft.com/office/drawing/2014/main" id="{CE9F6C36-1291-4763-8D3B-1853BAC6C5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6" name="Line 1">
          <a:extLst>
            <a:ext uri="{FF2B5EF4-FFF2-40B4-BE49-F238E27FC236}">
              <a16:creationId xmlns:a16="http://schemas.microsoft.com/office/drawing/2014/main" id="{9307786A-C6B5-4802-A31C-F0826DB470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7" name="Line 1">
          <a:extLst>
            <a:ext uri="{FF2B5EF4-FFF2-40B4-BE49-F238E27FC236}">
              <a16:creationId xmlns:a16="http://schemas.microsoft.com/office/drawing/2014/main" id="{582C619E-D4C0-4690-A199-038E5A3329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8" name="Line 1">
          <a:extLst>
            <a:ext uri="{FF2B5EF4-FFF2-40B4-BE49-F238E27FC236}">
              <a16:creationId xmlns:a16="http://schemas.microsoft.com/office/drawing/2014/main" id="{F9B52C0E-F5EE-4EDC-B192-8824A9E876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9" name="Line 1">
          <a:extLst>
            <a:ext uri="{FF2B5EF4-FFF2-40B4-BE49-F238E27FC236}">
              <a16:creationId xmlns:a16="http://schemas.microsoft.com/office/drawing/2014/main" id="{E12312B7-070E-4740-8FBC-89BC4B86EF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0" name="Line 1">
          <a:extLst>
            <a:ext uri="{FF2B5EF4-FFF2-40B4-BE49-F238E27FC236}">
              <a16:creationId xmlns:a16="http://schemas.microsoft.com/office/drawing/2014/main" id="{79E6ACC2-7131-494A-8CFA-7D0568C499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1" name="Line 1">
          <a:extLst>
            <a:ext uri="{FF2B5EF4-FFF2-40B4-BE49-F238E27FC236}">
              <a16:creationId xmlns:a16="http://schemas.microsoft.com/office/drawing/2014/main" id="{9B612E49-36F9-4BF5-973D-B9B657AEA6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2" name="Line 1">
          <a:extLst>
            <a:ext uri="{FF2B5EF4-FFF2-40B4-BE49-F238E27FC236}">
              <a16:creationId xmlns:a16="http://schemas.microsoft.com/office/drawing/2014/main" id="{75AC4EE5-1E2F-44C5-8E81-2FB28AFC99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3" name="Line 1">
          <a:extLst>
            <a:ext uri="{FF2B5EF4-FFF2-40B4-BE49-F238E27FC236}">
              <a16:creationId xmlns:a16="http://schemas.microsoft.com/office/drawing/2014/main" id="{4F8D61BB-394B-445E-9F3F-FD37E3D235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4" name="Line 1">
          <a:extLst>
            <a:ext uri="{FF2B5EF4-FFF2-40B4-BE49-F238E27FC236}">
              <a16:creationId xmlns:a16="http://schemas.microsoft.com/office/drawing/2014/main" id="{9F307F13-663E-4DEC-8FA9-8B498E2E4A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5" name="Line 1">
          <a:extLst>
            <a:ext uri="{FF2B5EF4-FFF2-40B4-BE49-F238E27FC236}">
              <a16:creationId xmlns:a16="http://schemas.microsoft.com/office/drawing/2014/main" id="{CC9F8A55-019E-4430-A8C3-43270E9E2E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6" name="Line 1">
          <a:extLst>
            <a:ext uri="{FF2B5EF4-FFF2-40B4-BE49-F238E27FC236}">
              <a16:creationId xmlns:a16="http://schemas.microsoft.com/office/drawing/2014/main" id="{5BC5FB81-7715-4342-8461-46688F4949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7" name="Line 1">
          <a:extLst>
            <a:ext uri="{FF2B5EF4-FFF2-40B4-BE49-F238E27FC236}">
              <a16:creationId xmlns:a16="http://schemas.microsoft.com/office/drawing/2014/main" id="{4D3FCD76-1C84-4082-9109-D8D7076027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8" name="Line 1">
          <a:extLst>
            <a:ext uri="{FF2B5EF4-FFF2-40B4-BE49-F238E27FC236}">
              <a16:creationId xmlns:a16="http://schemas.microsoft.com/office/drawing/2014/main" id="{B5A64DBB-72AA-432F-98D8-1ED28C0FDB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39" name="Line 1">
          <a:extLst>
            <a:ext uri="{FF2B5EF4-FFF2-40B4-BE49-F238E27FC236}">
              <a16:creationId xmlns:a16="http://schemas.microsoft.com/office/drawing/2014/main" id="{5A8C0727-B8E7-4B02-A03D-0527AE1555C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0" name="Line 1">
          <a:extLst>
            <a:ext uri="{FF2B5EF4-FFF2-40B4-BE49-F238E27FC236}">
              <a16:creationId xmlns:a16="http://schemas.microsoft.com/office/drawing/2014/main" id="{28D76D1E-1867-43EA-BB8F-6CF2A0E996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1" name="Line 1">
          <a:extLst>
            <a:ext uri="{FF2B5EF4-FFF2-40B4-BE49-F238E27FC236}">
              <a16:creationId xmlns:a16="http://schemas.microsoft.com/office/drawing/2014/main" id="{A92750AA-71E8-4BD0-A900-0E3C5ED0796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2" name="Line 1">
          <a:extLst>
            <a:ext uri="{FF2B5EF4-FFF2-40B4-BE49-F238E27FC236}">
              <a16:creationId xmlns:a16="http://schemas.microsoft.com/office/drawing/2014/main" id="{BC534EC8-C9C4-4C37-9E8A-B8F21068D63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3" name="Line 1">
          <a:extLst>
            <a:ext uri="{FF2B5EF4-FFF2-40B4-BE49-F238E27FC236}">
              <a16:creationId xmlns:a16="http://schemas.microsoft.com/office/drawing/2014/main" id="{227D82BB-C8A0-4807-8129-FEDF8B0618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4" name="Line 1">
          <a:extLst>
            <a:ext uri="{FF2B5EF4-FFF2-40B4-BE49-F238E27FC236}">
              <a16:creationId xmlns:a16="http://schemas.microsoft.com/office/drawing/2014/main" id="{0AC80745-D7DB-4347-978D-F9EF908584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5" name="Line 1">
          <a:extLst>
            <a:ext uri="{FF2B5EF4-FFF2-40B4-BE49-F238E27FC236}">
              <a16:creationId xmlns:a16="http://schemas.microsoft.com/office/drawing/2014/main" id="{0306F890-BCD5-4415-B162-AF2380DF96C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6" name="Line 1">
          <a:extLst>
            <a:ext uri="{FF2B5EF4-FFF2-40B4-BE49-F238E27FC236}">
              <a16:creationId xmlns:a16="http://schemas.microsoft.com/office/drawing/2014/main" id="{F59F7939-F3E3-4575-8A75-3D7EAB81FE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7" name="Line 1">
          <a:extLst>
            <a:ext uri="{FF2B5EF4-FFF2-40B4-BE49-F238E27FC236}">
              <a16:creationId xmlns:a16="http://schemas.microsoft.com/office/drawing/2014/main" id="{1FBB6A05-C9EB-4F78-B6B6-A2BB34FA65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8" name="Line 1">
          <a:extLst>
            <a:ext uri="{FF2B5EF4-FFF2-40B4-BE49-F238E27FC236}">
              <a16:creationId xmlns:a16="http://schemas.microsoft.com/office/drawing/2014/main" id="{7B6B6B71-117B-469F-9A7F-6061A403ED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9" name="Line 1">
          <a:extLst>
            <a:ext uri="{FF2B5EF4-FFF2-40B4-BE49-F238E27FC236}">
              <a16:creationId xmlns:a16="http://schemas.microsoft.com/office/drawing/2014/main" id="{072C80DB-0AF0-43BF-B894-9343A5CBAB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0" name="Line 1">
          <a:extLst>
            <a:ext uri="{FF2B5EF4-FFF2-40B4-BE49-F238E27FC236}">
              <a16:creationId xmlns:a16="http://schemas.microsoft.com/office/drawing/2014/main" id="{5B121AB4-A66A-474A-B2EB-9D9B954D24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1" name="Line 1">
          <a:extLst>
            <a:ext uri="{FF2B5EF4-FFF2-40B4-BE49-F238E27FC236}">
              <a16:creationId xmlns:a16="http://schemas.microsoft.com/office/drawing/2014/main" id="{58792563-F849-4FCA-9470-886708D8FF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2" name="Line 1">
          <a:extLst>
            <a:ext uri="{FF2B5EF4-FFF2-40B4-BE49-F238E27FC236}">
              <a16:creationId xmlns:a16="http://schemas.microsoft.com/office/drawing/2014/main" id="{EC62E0E9-0CAE-4DCC-9149-0D47FE6062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3" name="Line 1">
          <a:extLst>
            <a:ext uri="{FF2B5EF4-FFF2-40B4-BE49-F238E27FC236}">
              <a16:creationId xmlns:a16="http://schemas.microsoft.com/office/drawing/2014/main" id="{5ABC4880-749C-4665-B69E-446294D93D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4" name="Line 1">
          <a:extLst>
            <a:ext uri="{FF2B5EF4-FFF2-40B4-BE49-F238E27FC236}">
              <a16:creationId xmlns:a16="http://schemas.microsoft.com/office/drawing/2014/main" id="{BEE49D78-3CF0-46AD-B01B-77A1161FB6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5" name="Line 1">
          <a:extLst>
            <a:ext uri="{FF2B5EF4-FFF2-40B4-BE49-F238E27FC236}">
              <a16:creationId xmlns:a16="http://schemas.microsoft.com/office/drawing/2014/main" id="{1136CF97-805E-439C-8E92-A5E0F14BA4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6" name="Line 1">
          <a:extLst>
            <a:ext uri="{FF2B5EF4-FFF2-40B4-BE49-F238E27FC236}">
              <a16:creationId xmlns:a16="http://schemas.microsoft.com/office/drawing/2014/main" id="{05DFCB86-C78E-4D65-AE60-C2F03E5CF8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7" name="Line 1">
          <a:extLst>
            <a:ext uri="{FF2B5EF4-FFF2-40B4-BE49-F238E27FC236}">
              <a16:creationId xmlns:a16="http://schemas.microsoft.com/office/drawing/2014/main" id="{8EEE9EEE-D151-4921-84A8-F4C2483DCF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8" name="Line 1">
          <a:extLst>
            <a:ext uri="{FF2B5EF4-FFF2-40B4-BE49-F238E27FC236}">
              <a16:creationId xmlns:a16="http://schemas.microsoft.com/office/drawing/2014/main" id="{B18A80B5-0EFF-49FE-A6A4-47CC032836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9" name="Line 1">
          <a:extLst>
            <a:ext uri="{FF2B5EF4-FFF2-40B4-BE49-F238E27FC236}">
              <a16:creationId xmlns:a16="http://schemas.microsoft.com/office/drawing/2014/main" id="{697D2F73-D447-43B0-A080-B942AB4404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0" name="Line 1">
          <a:extLst>
            <a:ext uri="{FF2B5EF4-FFF2-40B4-BE49-F238E27FC236}">
              <a16:creationId xmlns:a16="http://schemas.microsoft.com/office/drawing/2014/main" id="{FCCF40A6-EF1D-406C-BFDD-211DCDD650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1" name="Line 1">
          <a:extLst>
            <a:ext uri="{FF2B5EF4-FFF2-40B4-BE49-F238E27FC236}">
              <a16:creationId xmlns:a16="http://schemas.microsoft.com/office/drawing/2014/main" id="{EDBAFABF-B9B6-4AB4-8606-B9D70A9FB3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2" name="Line 1">
          <a:extLst>
            <a:ext uri="{FF2B5EF4-FFF2-40B4-BE49-F238E27FC236}">
              <a16:creationId xmlns:a16="http://schemas.microsoft.com/office/drawing/2014/main" id="{B64CDD5F-AA9E-4298-9677-D8D8B1F642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3" name="Line 1">
          <a:extLst>
            <a:ext uri="{FF2B5EF4-FFF2-40B4-BE49-F238E27FC236}">
              <a16:creationId xmlns:a16="http://schemas.microsoft.com/office/drawing/2014/main" id="{01CA01DA-919A-4B6E-8F6C-2699B6BCE2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4" name="Line 1">
          <a:extLst>
            <a:ext uri="{FF2B5EF4-FFF2-40B4-BE49-F238E27FC236}">
              <a16:creationId xmlns:a16="http://schemas.microsoft.com/office/drawing/2014/main" id="{B4591014-BCB2-4131-ACD6-7B5E7F610B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5" name="Line 1">
          <a:extLst>
            <a:ext uri="{FF2B5EF4-FFF2-40B4-BE49-F238E27FC236}">
              <a16:creationId xmlns:a16="http://schemas.microsoft.com/office/drawing/2014/main" id="{490974A6-30DC-4615-B290-AD5C7B439F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6" name="Line 1">
          <a:extLst>
            <a:ext uri="{FF2B5EF4-FFF2-40B4-BE49-F238E27FC236}">
              <a16:creationId xmlns:a16="http://schemas.microsoft.com/office/drawing/2014/main" id="{8E64682C-A218-4685-8320-653C1AEB32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7" name="Line 1">
          <a:extLst>
            <a:ext uri="{FF2B5EF4-FFF2-40B4-BE49-F238E27FC236}">
              <a16:creationId xmlns:a16="http://schemas.microsoft.com/office/drawing/2014/main" id="{2DA41013-15F6-4FC2-840F-FE17EAF628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8" name="Line 1">
          <a:extLst>
            <a:ext uri="{FF2B5EF4-FFF2-40B4-BE49-F238E27FC236}">
              <a16:creationId xmlns:a16="http://schemas.microsoft.com/office/drawing/2014/main" id="{6A1A5F96-802D-4DF4-8B7A-EDEA36696E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69" name="Line 1">
          <a:extLst>
            <a:ext uri="{FF2B5EF4-FFF2-40B4-BE49-F238E27FC236}">
              <a16:creationId xmlns:a16="http://schemas.microsoft.com/office/drawing/2014/main" id="{DA0A771E-FE74-4DC5-A67F-ED4FB8134CA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0" name="Line 1">
          <a:extLst>
            <a:ext uri="{FF2B5EF4-FFF2-40B4-BE49-F238E27FC236}">
              <a16:creationId xmlns:a16="http://schemas.microsoft.com/office/drawing/2014/main" id="{D99BA1A2-BA37-451E-AE6F-20DFD299600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1" name="Line 1">
          <a:extLst>
            <a:ext uri="{FF2B5EF4-FFF2-40B4-BE49-F238E27FC236}">
              <a16:creationId xmlns:a16="http://schemas.microsoft.com/office/drawing/2014/main" id="{AD7B6DB0-E1C9-4261-B2D7-5F2CA7385DA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2" name="Line 1">
          <a:extLst>
            <a:ext uri="{FF2B5EF4-FFF2-40B4-BE49-F238E27FC236}">
              <a16:creationId xmlns:a16="http://schemas.microsoft.com/office/drawing/2014/main" id="{86017577-0B94-4E5D-9CE4-CC7FEEB603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3" name="Line 1">
          <a:extLst>
            <a:ext uri="{FF2B5EF4-FFF2-40B4-BE49-F238E27FC236}">
              <a16:creationId xmlns:a16="http://schemas.microsoft.com/office/drawing/2014/main" id="{AF2D49B2-A3C5-44F7-9DDF-680021F85E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4" name="Line 1">
          <a:extLst>
            <a:ext uri="{FF2B5EF4-FFF2-40B4-BE49-F238E27FC236}">
              <a16:creationId xmlns:a16="http://schemas.microsoft.com/office/drawing/2014/main" id="{A7F400D6-2158-443A-9BD6-F5B0FB00A5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5" name="Line 1">
          <a:extLst>
            <a:ext uri="{FF2B5EF4-FFF2-40B4-BE49-F238E27FC236}">
              <a16:creationId xmlns:a16="http://schemas.microsoft.com/office/drawing/2014/main" id="{8D1C6245-514C-45E0-A88C-FF61F45CDB7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6" name="Line 1">
          <a:extLst>
            <a:ext uri="{FF2B5EF4-FFF2-40B4-BE49-F238E27FC236}">
              <a16:creationId xmlns:a16="http://schemas.microsoft.com/office/drawing/2014/main" id="{CB98C322-01A6-40FC-B52F-B7C26F39859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7" name="Line 1">
          <a:extLst>
            <a:ext uri="{FF2B5EF4-FFF2-40B4-BE49-F238E27FC236}">
              <a16:creationId xmlns:a16="http://schemas.microsoft.com/office/drawing/2014/main" id="{ECFCFF06-4FC2-4DA4-9529-1089857EA7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8" name="Line 1">
          <a:extLst>
            <a:ext uri="{FF2B5EF4-FFF2-40B4-BE49-F238E27FC236}">
              <a16:creationId xmlns:a16="http://schemas.microsoft.com/office/drawing/2014/main" id="{CB4CCA26-82AB-40D4-938E-ADA9DB9389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9" name="Line 1">
          <a:extLst>
            <a:ext uri="{FF2B5EF4-FFF2-40B4-BE49-F238E27FC236}">
              <a16:creationId xmlns:a16="http://schemas.microsoft.com/office/drawing/2014/main" id="{FDB355BB-610A-458A-AB6D-738FB3A73F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0" name="Line 1">
          <a:extLst>
            <a:ext uri="{FF2B5EF4-FFF2-40B4-BE49-F238E27FC236}">
              <a16:creationId xmlns:a16="http://schemas.microsoft.com/office/drawing/2014/main" id="{BB963CBE-C997-49C5-8827-9DF2550B70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1" name="Line 1">
          <a:extLst>
            <a:ext uri="{FF2B5EF4-FFF2-40B4-BE49-F238E27FC236}">
              <a16:creationId xmlns:a16="http://schemas.microsoft.com/office/drawing/2014/main" id="{B78C9B8F-7C1F-4E83-B7C4-A3447F0DD3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2" name="Line 1">
          <a:extLst>
            <a:ext uri="{FF2B5EF4-FFF2-40B4-BE49-F238E27FC236}">
              <a16:creationId xmlns:a16="http://schemas.microsoft.com/office/drawing/2014/main" id="{97D54A1F-4CE3-4ECC-AC25-5AF0C786AA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3" name="Line 1">
          <a:extLst>
            <a:ext uri="{FF2B5EF4-FFF2-40B4-BE49-F238E27FC236}">
              <a16:creationId xmlns:a16="http://schemas.microsoft.com/office/drawing/2014/main" id="{CD3CCDC5-494D-40A3-9F03-B2B3A51280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4" name="Line 1">
          <a:extLst>
            <a:ext uri="{FF2B5EF4-FFF2-40B4-BE49-F238E27FC236}">
              <a16:creationId xmlns:a16="http://schemas.microsoft.com/office/drawing/2014/main" id="{5F2F57DF-90F2-464E-A99F-52A6F6F866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5" name="Line 1">
          <a:extLst>
            <a:ext uri="{FF2B5EF4-FFF2-40B4-BE49-F238E27FC236}">
              <a16:creationId xmlns:a16="http://schemas.microsoft.com/office/drawing/2014/main" id="{ED346672-DCA7-4C51-A743-20D1F670EE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6" name="Line 1">
          <a:extLst>
            <a:ext uri="{FF2B5EF4-FFF2-40B4-BE49-F238E27FC236}">
              <a16:creationId xmlns:a16="http://schemas.microsoft.com/office/drawing/2014/main" id="{D6B3A0A8-86FD-4FF2-87A0-F893466CE9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7" name="Line 1">
          <a:extLst>
            <a:ext uri="{FF2B5EF4-FFF2-40B4-BE49-F238E27FC236}">
              <a16:creationId xmlns:a16="http://schemas.microsoft.com/office/drawing/2014/main" id="{CDF1D16D-5463-46CE-B262-065615AB13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8" name="Line 1">
          <a:extLst>
            <a:ext uri="{FF2B5EF4-FFF2-40B4-BE49-F238E27FC236}">
              <a16:creationId xmlns:a16="http://schemas.microsoft.com/office/drawing/2014/main" id="{6F48265B-4DFB-4DDB-94F8-CBA5687E16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9" name="Line 1">
          <a:extLst>
            <a:ext uri="{FF2B5EF4-FFF2-40B4-BE49-F238E27FC236}">
              <a16:creationId xmlns:a16="http://schemas.microsoft.com/office/drawing/2014/main" id="{2F159A91-A984-4420-BF1E-268FE4E312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0" name="Line 1">
          <a:extLst>
            <a:ext uri="{FF2B5EF4-FFF2-40B4-BE49-F238E27FC236}">
              <a16:creationId xmlns:a16="http://schemas.microsoft.com/office/drawing/2014/main" id="{859C91C6-DE9B-4CD8-B414-6BE2D400D1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1" name="Line 1">
          <a:extLst>
            <a:ext uri="{FF2B5EF4-FFF2-40B4-BE49-F238E27FC236}">
              <a16:creationId xmlns:a16="http://schemas.microsoft.com/office/drawing/2014/main" id="{41F24A8A-BE66-4BF3-9B7B-B5C5E49A3D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2" name="Line 1">
          <a:extLst>
            <a:ext uri="{FF2B5EF4-FFF2-40B4-BE49-F238E27FC236}">
              <a16:creationId xmlns:a16="http://schemas.microsoft.com/office/drawing/2014/main" id="{F5E4336A-D1E4-416A-A140-6630F1F7A9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3" name="Line 1">
          <a:extLst>
            <a:ext uri="{FF2B5EF4-FFF2-40B4-BE49-F238E27FC236}">
              <a16:creationId xmlns:a16="http://schemas.microsoft.com/office/drawing/2014/main" id="{CAAF47B0-6F40-42E2-A469-BA99CAB91F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4" name="Line 1">
          <a:extLst>
            <a:ext uri="{FF2B5EF4-FFF2-40B4-BE49-F238E27FC236}">
              <a16:creationId xmlns:a16="http://schemas.microsoft.com/office/drawing/2014/main" id="{C28DBD27-A8CE-42BF-B4E1-884D1112DB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5" name="Line 1">
          <a:extLst>
            <a:ext uri="{FF2B5EF4-FFF2-40B4-BE49-F238E27FC236}">
              <a16:creationId xmlns:a16="http://schemas.microsoft.com/office/drawing/2014/main" id="{CFFC88EE-D460-4277-84D6-FB97D855C3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6" name="Line 1">
          <a:extLst>
            <a:ext uri="{FF2B5EF4-FFF2-40B4-BE49-F238E27FC236}">
              <a16:creationId xmlns:a16="http://schemas.microsoft.com/office/drawing/2014/main" id="{E698E0B3-F7D1-4037-ABBA-4C4CBD2935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7" name="Line 1">
          <a:extLst>
            <a:ext uri="{FF2B5EF4-FFF2-40B4-BE49-F238E27FC236}">
              <a16:creationId xmlns:a16="http://schemas.microsoft.com/office/drawing/2014/main" id="{1AFB69FB-9534-4F99-BCAB-D96D6EB7BD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8" name="Line 1">
          <a:extLst>
            <a:ext uri="{FF2B5EF4-FFF2-40B4-BE49-F238E27FC236}">
              <a16:creationId xmlns:a16="http://schemas.microsoft.com/office/drawing/2014/main" id="{54D9B154-5732-4A72-AC0B-EB8FB8BB21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99" name="Line 1">
          <a:extLst>
            <a:ext uri="{FF2B5EF4-FFF2-40B4-BE49-F238E27FC236}">
              <a16:creationId xmlns:a16="http://schemas.microsoft.com/office/drawing/2014/main" id="{C53B1362-F407-4E0E-AF11-E172828B7A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0" name="Line 1">
          <a:extLst>
            <a:ext uri="{FF2B5EF4-FFF2-40B4-BE49-F238E27FC236}">
              <a16:creationId xmlns:a16="http://schemas.microsoft.com/office/drawing/2014/main" id="{8CC320DE-78B4-4E89-95ED-05E4DB57A98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1" name="Line 1">
          <a:extLst>
            <a:ext uri="{FF2B5EF4-FFF2-40B4-BE49-F238E27FC236}">
              <a16:creationId xmlns:a16="http://schemas.microsoft.com/office/drawing/2014/main" id="{22402CAD-602D-4627-B35D-B797A32233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2" name="Line 1">
          <a:extLst>
            <a:ext uri="{FF2B5EF4-FFF2-40B4-BE49-F238E27FC236}">
              <a16:creationId xmlns:a16="http://schemas.microsoft.com/office/drawing/2014/main" id="{198FEC31-7DA4-4428-ACEE-21112BEFB7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3" name="Line 1">
          <a:extLst>
            <a:ext uri="{FF2B5EF4-FFF2-40B4-BE49-F238E27FC236}">
              <a16:creationId xmlns:a16="http://schemas.microsoft.com/office/drawing/2014/main" id="{254A471B-8EF3-45CD-8882-529D733443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4" name="Line 1">
          <a:extLst>
            <a:ext uri="{FF2B5EF4-FFF2-40B4-BE49-F238E27FC236}">
              <a16:creationId xmlns:a16="http://schemas.microsoft.com/office/drawing/2014/main" id="{03858B29-D5AF-45F9-87E2-5E9B5AFEB0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5" name="Line 1">
          <a:extLst>
            <a:ext uri="{FF2B5EF4-FFF2-40B4-BE49-F238E27FC236}">
              <a16:creationId xmlns:a16="http://schemas.microsoft.com/office/drawing/2014/main" id="{941E3157-5B0A-4BAA-A616-166D1ADF8A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6" name="Line 1">
          <a:extLst>
            <a:ext uri="{FF2B5EF4-FFF2-40B4-BE49-F238E27FC236}">
              <a16:creationId xmlns:a16="http://schemas.microsoft.com/office/drawing/2014/main" id="{467BC3DA-A6EA-48BB-9EE8-2CB8B6E0D1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7" name="Line 1">
          <a:extLst>
            <a:ext uri="{FF2B5EF4-FFF2-40B4-BE49-F238E27FC236}">
              <a16:creationId xmlns:a16="http://schemas.microsoft.com/office/drawing/2014/main" id="{F76553FC-120D-4C8D-BCA6-BCE08E568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8" name="Line 1">
          <a:extLst>
            <a:ext uri="{FF2B5EF4-FFF2-40B4-BE49-F238E27FC236}">
              <a16:creationId xmlns:a16="http://schemas.microsoft.com/office/drawing/2014/main" id="{093095CA-4BCB-49AB-95DD-85D2AF15B2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9" name="Line 1">
          <a:extLst>
            <a:ext uri="{FF2B5EF4-FFF2-40B4-BE49-F238E27FC236}">
              <a16:creationId xmlns:a16="http://schemas.microsoft.com/office/drawing/2014/main" id="{8A9F6DC6-7CA9-491F-B8AF-F79E5C9777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0" name="Line 1">
          <a:extLst>
            <a:ext uri="{FF2B5EF4-FFF2-40B4-BE49-F238E27FC236}">
              <a16:creationId xmlns:a16="http://schemas.microsoft.com/office/drawing/2014/main" id="{7AAD6F36-F5DC-44A0-B155-C39199D20C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1" name="Line 1">
          <a:extLst>
            <a:ext uri="{FF2B5EF4-FFF2-40B4-BE49-F238E27FC236}">
              <a16:creationId xmlns:a16="http://schemas.microsoft.com/office/drawing/2014/main" id="{F3A22492-D5D5-40D0-9F3D-A6708E7518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2" name="Line 1">
          <a:extLst>
            <a:ext uri="{FF2B5EF4-FFF2-40B4-BE49-F238E27FC236}">
              <a16:creationId xmlns:a16="http://schemas.microsoft.com/office/drawing/2014/main" id="{41495B0D-FABB-49E6-8D1D-2FFBBB3BEA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3" name="Line 1">
          <a:extLst>
            <a:ext uri="{FF2B5EF4-FFF2-40B4-BE49-F238E27FC236}">
              <a16:creationId xmlns:a16="http://schemas.microsoft.com/office/drawing/2014/main" id="{CDBA6182-6DC7-4027-ACE5-A27087FB1F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4" name="Line 1">
          <a:extLst>
            <a:ext uri="{FF2B5EF4-FFF2-40B4-BE49-F238E27FC236}">
              <a16:creationId xmlns:a16="http://schemas.microsoft.com/office/drawing/2014/main" id="{7937185C-46A1-4F5A-A132-DF424244D7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5" name="Line 1">
          <a:extLst>
            <a:ext uri="{FF2B5EF4-FFF2-40B4-BE49-F238E27FC236}">
              <a16:creationId xmlns:a16="http://schemas.microsoft.com/office/drawing/2014/main" id="{A05DEC50-B8C0-4658-BBF1-57E3DA19A1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6" name="Line 1">
          <a:extLst>
            <a:ext uri="{FF2B5EF4-FFF2-40B4-BE49-F238E27FC236}">
              <a16:creationId xmlns:a16="http://schemas.microsoft.com/office/drawing/2014/main" id="{4EBB422E-8FED-45F9-89CF-E407E09FC1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7" name="Line 1">
          <a:extLst>
            <a:ext uri="{FF2B5EF4-FFF2-40B4-BE49-F238E27FC236}">
              <a16:creationId xmlns:a16="http://schemas.microsoft.com/office/drawing/2014/main" id="{0492E960-DAB9-46EE-91BD-262E20433D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8" name="Line 1">
          <a:extLst>
            <a:ext uri="{FF2B5EF4-FFF2-40B4-BE49-F238E27FC236}">
              <a16:creationId xmlns:a16="http://schemas.microsoft.com/office/drawing/2014/main" id="{3F9CEF23-A618-41DB-8222-F70E19508A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9" name="Line 1">
          <a:extLst>
            <a:ext uri="{FF2B5EF4-FFF2-40B4-BE49-F238E27FC236}">
              <a16:creationId xmlns:a16="http://schemas.microsoft.com/office/drawing/2014/main" id="{80CB02BA-267D-40CD-8730-133A77248C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0" name="Line 1">
          <a:extLst>
            <a:ext uri="{FF2B5EF4-FFF2-40B4-BE49-F238E27FC236}">
              <a16:creationId xmlns:a16="http://schemas.microsoft.com/office/drawing/2014/main" id="{69A4E7E6-7BC2-429D-9742-9734092CA0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1" name="Line 1">
          <a:extLst>
            <a:ext uri="{FF2B5EF4-FFF2-40B4-BE49-F238E27FC236}">
              <a16:creationId xmlns:a16="http://schemas.microsoft.com/office/drawing/2014/main" id="{FA75FDC8-DB5F-4F44-8E92-6BA58A742A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2" name="Line 1">
          <a:extLst>
            <a:ext uri="{FF2B5EF4-FFF2-40B4-BE49-F238E27FC236}">
              <a16:creationId xmlns:a16="http://schemas.microsoft.com/office/drawing/2014/main" id="{7A5DCED7-A097-462B-B736-ACD643705C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3" name="Line 1">
          <a:extLst>
            <a:ext uri="{FF2B5EF4-FFF2-40B4-BE49-F238E27FC236}">
              <a16:creationId xmlns:a16="http://schemas.microsoft.com/office/drawing/2014/main" id="{C9C5032E-EF23-433C-844C-429EF3C9A2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4" name="Line 1">
          <a:extLst>
            <a:ext uri="{FF2B5EF4-FFF2-40B4-BE49-F238E27FC236}">
              <a16:creationId xmlns:a16="http://schemas.microsoft.com/office/drawing/2014/main" id="{2700A601-935C-495D-BE8F-E5A08FEF91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5" name="Line 1">
          <a:extLst>
            <a:ext uri="{FF2B5EF4-FFF2-40B4-BE49-F238E27FC236}">
              <a16:creationId xmlns:a16="http://schemas.microsoft.com/office/drawing/2014/main" id="{5592DC3C-A835-4FB6-A6F7-2E1382FAD7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6" name="Line 1">
          <a:extLst>
            <a:ext uri="{FF2B5EF4-FFF2-40B4-BE49-F238E27FC236}">
              <a16:creationId xmlns:a16="http://schemas.microsoft.com/office/drawing/2014/main" id="{B3917BD2-6A51-40C9-AE21-D80A317F6D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7" name="Line 1">
          <a:extLst>
            <a:ext uri="{FF2B5EF4-FFF2-40B4-BE49-F238E27FC236}">
              <a16:creationId xmlns:a16="http://schemas.microsoft.com/office/drawing/2014/main" id="{E2A0B4E9-2C31-462A-BF24-78B3A142B2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8" name="Line 1">
          <a:extLst>
            <a:ext uri="{FF2B5EF4-FFF2-40B4-BE49-F238E27FC236}">
              <a16:creationId xmlns:a16="http://schemas.microsoft.com/office/drawing/2014/main" id="{F5A2DB92-7CA2-471E-8D22-6803E0EA31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29" name="Line 1">
          <a:extLst>
            <a:ext uri="{FF2B5EF4-FFF2-40B4-BE49-F238E27FC236}">
              <a16:creationId xmlns:a16="http://schemas.microsoft.com/office/drawing/2014/main" id="{CAE449EF-AB0A-4298-997A-A120761C84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0" name="Line 1">
          <a:extLst>
            <a:ext uri="{FF2B5EF4-FFF2-40B4-BE49-F238E27FC236}">
              <a16:creationId xmlns:a16="http://schemas.microsoft.com/office/drawing/2014/main" id="{089843F7-636D-4D3A-844F-404C9A5A16F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1" name="Line 1">
          <a:extLst>
            <a:ext uri="{FF2B5EF4-FFF2-40B4-BE49-F238E27FC236}">
              <a16:creationId xmlns:a16="http://schemas.microsoft.com/office/drawing/2014/main" id="{6576E932-E108-4FC0-9EC6-4AC2C82F4E9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2" name="Line 1">
          <a:extLst>
            <a:ext uri="{FF2B5EF4-FFF2-40B4-BE49-F238E27FC236}">
              <a16:creationId xmlns:a16="http://schemas.microsoft.com/office/drawing/2014/main" id="{24363ABA-B17F-4D69-A004-CB829805CE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3" name="Line 1">
          <a:extLst>
            <a:ext uri="{FF2B5EF4-FFF2-40B4-BE49-F238E27FC236}">
              <a16:creationId xmlns:a16="http://schemas.microsoft.com/office/drawing/2014/main" id="{422F591B-E7C2-42D0-BEAE-E28DC31319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4" name="Line 1">
          <a:extLst>
            <a:ext uri="{FF2B5EF4-FFF2-40B4-BE49-F238E27FC236}">
              <a16:creationId xmlns:a16="http://schemas.microsoft.com/office/drawing/2014/main" id="{CC33C013-3ED9-4A3A-BEA5-1F66B6ED50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5" name="Line 1">
          <a:extLst>
            <a:ext uri="{FF2B5EF4-FFF2-40B4-BE49-F238E27FC236}">
              <a16:creationId xmlns:a16="http://schemas.microsoft.com/office/drawing/2014/main" id="{0BA27710-7E2A-443F-A4AE-AC2D4BEDE21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6" name="Line 1">
          <a:extLst>
            <a:ext uri="{FF2B5EF4-FFF2-40B4-BE49-F238E27FC236}">
              <a16:creationId xmlns:a16="http://schemas.microsoft.com/office/drawing/2014/main" id="{7FC42AD6-65F7-4E6B-931A-D3A2276066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7" name="Line 1">
          <a:extLst>
            <a:ext uri="{FF2B5EF4-FFF2-40B4-BE49-F238E27FC236}">
              <a16:creationId xmlns:a16="http://schemas.microsoft.com/office/drawing/2014/main" id="{CEFBA5CA-5A04-42E1-841B-6DD74672F7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8" name="Line 1">
          <a:extLst>
            <a:ext uri="{FF2B5EF4-FFF2-40B4-BE49-F238E27FC236}">
              <a16:creationId xmlns:a16="http://schemas.microsoft.com/office/drawing/2014/main" id="{0B71E5C5-F258-4558-84E7-AFC366C6D1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9" name="Line 1">
          <a:extLst>
            <a:ext uri="{FF2B5EF4-FFF2-40B4-BE49-F238E27FC236}">
              <a16:creationId xmlns:a16="http://schemas.microsoft.com/office/drawing/2014/main" id="{9D5D4AC1-10D8-4B64-94F2-B59124B1C4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0" name="Line 1">
          <a:extLst>
            <a:ext uri="{FF2B5EF4-FFF2-40B4-BE49-F238E27FC236}">
              <a16:creationId xmlns:a16="http://schemas.microsoft.com/office/drawing/2014/main" id="{10E5B4B3-261B-4BE0-9DC4-6E26E84BF8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1" name="Line 1">
          <a:extLst>
            <a:ext uri="{FF2B5EF4-FFF2-40B4-BE49-F238E27FC236}">
              <a16:creationId xmlns:a16="http://schemas.microsoft.com/office/drawing/2014/main" id="{CFF6D5F9-3C5D-460B-BB25-8F61488AB8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2" name="Line 1">
          <a:extLst>
            <a:ext uri="{FF2B5EF4-FFF2-40B4-BE49-F238E27FC236}">
              <a16:creationId xmlns:a16="http://schemas.microsoft.com/office/drawing/2014/main" id="{DE7D064B-2B0A-4E7C-A7E3-012E9F20DE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3" name="Line 1">
          <a:extLst>
            <a:ext uri="{FF2B5EF4-FFF2-40B4-BE49-F238E27FC236}">
              <a16:creationId xmlns:a16="http://schemas.microsoft.com/office/drawing/2014/main" id="{0DE4225C-7830-433A-8D54-4BF8136AC0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4" name="Line 1">
          <a:extLst>
            <a:ext uri="{FF2B5EF4-FFF2-40B4-BE49-F238E27FC236}">
              <a16:creationId xmlns:a16="http://schemas.microsoft.com/office/drawing/2014/main" id="{30BE2A34-BA15-4FF5-A122-6BB555ECF3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5" name="Line 1">
          <a:extLst>
            <a:ext uri="{FF2B5EF4-FFF2-40B4-BE49-F238E27FC236}">
              <a16:creationId xmlns:a16="http://schemas.microsoft.com/office/drawing/2014/main" id="{B1824FED-5B00-4CA5-98A4-6D8EB4EE69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6" name="Line 1">
          <a:extLst>
            <a:ext uri="{FF2B5EF4-FFF2-40B4-BE49-F238E27FC236}">
              <a16:creationId xmlns:a16="http://schemas.microsoft.com/office/drawing/2014/main" id="{51BBC4C2-62E3-4AB8-9897-940C6A2FFD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7" name="Line 1">
          <a:extLst>
            <a:ext uri="{FF2B5EF4-FFF2-40B4-BE49-F238E27FC236}">
              <a16:creationId xmlns:a16="http://schemas.microsoft.com/office/drawing/2014/main" id="{E575F2A4-886B-42D8-8C4F-023FE03219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8" name="Line 1">
          <a:extLst>
            <a:ext uri="{FF2B5EF4-FFF2-40B4-BE49-F238E27FC236}">
              <a16:creationId xmlns:a16="http://schemas.microsoft.com/office/drawing/2014/main" id="{286A982A-06CB-4986-8E45-87FFB2DE4A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9" name="Line 1">
          <a:extLst>
            <a:ext uri="{FF2B5EF4-FFF2-40B4-BE49-F238E27FC236}">
              <a16:creationId xmlns:a16="http://schemas.microsoft.com/office/drawing/2014/main" id="{98838589-C99B-44A0-BC86-50E7B4AB4A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0" name="Line 1">
          <a:extLst>
            <a:ext uri="{FF2B5EF4-FFF2-40B4-BE49-F238E27FC236}">
              <a16:creationId xmlns:a16="http://schemas.microsoft.com/office/drawing/2014/main" id="{3CC0B9EE-3D1E-49E9-84B0-88A1599640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1" name="Line 1">
          <a:extLst>
            <a:ext uri="{FF2B5EF4-FFF2-40B4-BE49-F238E27FC236}">
              <a16:creationId xmlns:a16="http://schemas.microsoft.com/office/drawing/2014/main" id="{1B4D6AB5-0EFE-4C5C-BC21-87320E963B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2" name="Line 1">
          <a:extLst>
            <a:ext uri="{FF2B5EF4-FFF2-40B4-BE49-F238E27FC236}">
              <a16:creationId xmlns:a16="http://schemas.microsoft.com/office/drawing/2014/main" id="{79434599-8392-4766-8D61-60AF7BA1F0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3" name="Line 1">
          <a:extLst>
            <a:ext uri="{FF2B5EF4-FFF2-40B4-BE49-F238E27FC236}">
              <a16:creationId xmlns:a16="http://schemas.microsoft.com/office/drawing/2014/main" id="{C4E6D049-D9C7-44E1-AB8C-47362AB4FA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4" name="Line 1">
          <a:extLst>
            <a:ext uri="{FF2B5EF4-FFF2-40B4-BE49-F238E27FC236}">
              <a16:creationId xmlns:a16="http://schemas.microsoft.com/office/drawing/2014/main" id="{7ED74794-BB56-4820-82E8-0E4B20BA00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5" name="Line 1">
          <a:extLst>
            <a:ext uri="{FF2B5EF4-FFF2-40B4-BE49-F238E27FC236}">
              <a16:creationId xmlns:a16="http://schemas.microsoft.com/office/drawing/2014/main" id="{B8C5DA3A-7141-4CA6-935C-E792A73FC2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6" name="Line 1">
          <a:extLst>
            <a:ext uri="{FF2B5EF4-FFF2-40B4-BE49-F238E27FC236}">
              <a16:creationId xmlns:a16="http://schemas.microsoft.com/office/drawing/2014/main" id="{AD58CCDA-32BC-4AE8-9A5D-0A76B167E7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7" name="Line 1">
          <a:extLst>
            <a:ext uri="{FF2B5EF4-FFF2-40B4-BE49-F238E27FC236}">
              <a16:creationId xmlns:a16="http://schemas.microsoft.com/office/drawing/2014/main" id="{E50AD4B7-5AFF-4D65-BEEE-4EB8BD7A65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8" name="Line 1">
          <a:extLst>
            <a:ext uri="{FF2B5EF4-FFF2-40B4-BE49-F238E27FC236}">
              <a16:creationId xmlns:a16="http://schemas.microsoft.com/office/drawing/2014/main" id="{8B3A9891-CE8C-4E63-95D6-7DD9EE727D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59" name="Line 1">
          <a:extLst>
            <a:ext uri="{FF2B5EF4-FFF2-40B4-BE49-F238E27FC236}">
              <a16:creationId xmlns:a16="http://schemas.microsoft.com/office/drawing/2014/main" id="{398F4D82-B386-4D42-85CA-0F1FF480EC5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0" name="Line 1">
          <a:extLst>
            <a:ext uri="{FF2B5EF4-FFF2-40B4-BE49-F238E27FC236}">
              <a16:creationId xmlns:a16="http://schemas.microsoft.com/office/drawing/2014/main" id="{924C569C-A54A-4AC2-8E5F-98E4011849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1" name="Line 1">
          <a:extLst>
            <a:ext uri="{FF2B5EF4-FFF2-40B4-BE49-F238E27FC236}">
              <a16:creationId xmlns:a16="http://schemas.microsoft.com/office/drawing/2014/main" id="{2F529492-2415-42F3-BBF4-DCD5FAC1ED0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2" name="Line 1">
          <a:extLst>
            <a:ext uri="{FF2B5EF4-FFF2-40B4-BE49-F238E27FC236}">
              <a16:creationId xmlns:a16="http://schemas.microsoft.com/office/drawing/2014/main" id="{B9C62A54-3664-47A2-A620-BC11FB27155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3" name="Line 1">
          <a:extLst>
            <a:ext uri="{FF2B5EF4-FFF2-40B4-BE49-F238E27FC236}">
              <a16:creationId xmlns:a16="http://schemas.microsoft.com/office/drawing/2014/main" id="{AD96E48C-D45A-47F3-B99E-6ECA28A657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4" name="Line 1">
          <a:extLst>
            <a:ext uri="{FF2B5EF4-FFF2-40B4-BE49-F238E27FC236}">
              <a16:creationId xmlns:a16="http://schemas.microsoft.com/office/drawing/2014/main" id="{286A006A-6D5D-4C56-8E1C-2A2938F159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5" name="Line 1">
          <a:extLst>
            <a:ext uri="{FF2B5EF4-FFF2-40B4-BE49-F238E27FC236}">
              <a16:creationId xmlns:a16="http://schemas.microsoft.com/office/drawing/2014/main" id="{A6FCA63F-2ED5-4CDB-B3A8-1732B07AEEE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6" name="Line 1">
          <a:extLst>
            <a:ext uri="{FF2B5EF4-FFF2-40B4-BE49-F238E27FC236}">
              <a16:creationId xmlns:a16="http://schemas.microsoft.com/office/drawing/2014/main" id="{3596141E-F7F5-4D3B-9F9D-C85378EC012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7" name="Line 1">
          <a:extLst>
            <a:ext uri="{FF2B5EF4-FFF2-40B4-BE49-F238E27FC236}">
              <a16:creationId xmlns:a16="http://schemas.microsoft.com/office/drawing/2014/main" id="{B14D2ED2-1410-49B4-9BB5-BED62FD12D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8" name="Line 1">
          <a:extLst>
            <a:ext uri="{FF2B5EF4-FFF2-40B4-BE49-F238E27FC236}">
              <a16:creationId xmlns:a16="http://schemas.microsoft.com/office/drawing/2014/main" id="{35527D6E-8905-4E83-9418-77FF272373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9" name="Line 1">
          <a:extLst>
            <a:ext uri="{FF2B5EF4-FFF2-40B4-BE49-F238E27FC236}">
              <a16:creationId xmlns:a16="http://schemas.microsoft.com/office/drawing/2014/main" id="{C3A0757A-792C-4EBE-953C-4E72471D8E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0" name="Line 1">
          <a:extLst>
            <a:ext uri="{FF2B5EF4-FFF2-40B4-BE49-F238E27FC236}">
              <a16:creationId xmlns:a16="http://schemas.microsoft.com/office/drawing/2014/main" id="{93FCA93B-B47B-41FB-8940-31F7B7323B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1" name="Line 1">
          <a:extLst>
            <a:ext uri="{FF2B5EF4-FFF2-40B4-BE49-F238E27FC236}">
              <a16:creationId xmlns:a16="http://schemas.microsoft.com/office/drawing/2014/main" id="{6DF81B75-BFAD-4BB4-BF03-75766C0C8E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2" name="Line 1">
          <a:extLst>
            <a:ext uri="{FF2B5EF4-FFF2-40B4-BE49-F238E27FC236}">
              <a16:creationId xmlns:a16="http://schemas.microsoft.com/office/drawing/2014/main" id="{CEAA63C8-CA96-4CA5-BC69-2727C37A8F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3" name="Line 1">
          <a:extLst>
            <a:ext uri="{FF2B5EF4-FFF2-40B4-BE49-F238E27FC236}">
              <a16:creationId xmlns:a16="http://schemas.microsoft.com/office/drawing/2014/main" id="{1FE21C4B-A694-4A9C-81C9-BD95EED64B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4" name="Line 1">
          <a:extLst>
            <a:ext uri="{FF2B5EF4-FFF2-40B4-BE49-F238E27FC236}">
              <a16:creationId xmlns:a16="http://schemas.microsoft.com/office/drawing/2014/main" id="{A7901AF2-0C00-414F-BADD-E9BCB6FF26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5" name="Line 1">
          <a:extLst>
            <a:ext uri="{FF2B5EF4-FFF2-40B4-BE49-F238E27FC236}">
              <a16:creationId xmlns:a16="http://schemas.microsoft.com/office/drawing/2014/main" id="{EFCBDFE2-BA41-4D30-AB5F-866221852B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6" name="Line 1">
          <a:extLst>
            <a:ext uri="{FF2B5EF4-FFF2-40B4-BE49-F238E27FC236}">
              <a16:creationId xmlns:a16="http://schemas.microsoft.com/office/drawing/2014/main" id="{E7CCA22B-04A6-4D9C-94E9-76964FDAEF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7" name="Line 1">
          <a:extLst>
            <a:ext uri="{FF2B5EF4-FFF2-40B4-BE49-F238E27FC236}">
              <a16:creationId xmlns:a16="http://schemas.microsoft.com/office/drawing/2014/main" id="{51443F5F-584E-4F3E-9E42-57317DCCC0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8" name="Line 1">
          <a:extLst>
            <a:ext uri="{FF2B5EF4-FFF2-40B4-BE49-F238E27FC236}">
              <a16:creationId xmlns:a16="http://schemas.microsoft.com/office/drawing/2014/main" id="{07B0682D-E972-435D-B43E-514B99752A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9" name="Line 1">
          <a:extLst>
            <a:ext uri="{FF2B5EF4-FFF2-40B4-BE49-F238E27FC236}">
              <a16:creationId xmlns:a16="http://schemas.microsoft.com/office/drawing/2014/main" id="{9B332F44-DB0B-4FBA-A330-423DB8ADC0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0" name="Line 1">
          <a:extLst>
            <a:ext uri="{FF2B5EF4-FFF2-40B4-BE49-F238E27FC236}">
              <a16:creationId xmlns:a16="http://schemas.microsoft.com/office/drawing/2014/main" id="{9D1C352B-8FD7-4CA9-B630-1513D29BC7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1" name="Line 1">
          <a:extLst>
            <a:ext uri="{FF2B5EF4-FFF2-40B4-BE49-F238E27FC236}">
              <a16:creationId xmlns:a16="http://schemas.microsoft.com/office/drawing/2014/main" id="{35E4853A-E7E2-43B8-8B02-CF1FE2D364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2" name="Line 1">
          <a:extLst>
            <a:ext uri="{FF2B5EF4-FFF2-40B4-BE49-F238E27FC236}">
              <a16:creationId xmlns:a16="http://schemas.microsoft.com/office/drawing/2014/main" id="{AE0F8B4D-A583-43DA-946B-6D2EE1BD90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3" name="Line 1">
          <a:extLst>
            <a:ext uri="{FF2B5EF4-FFF2-40B4-BE49-F238E27FC236}">
              <a16:creationId xmlns:a16="http://schemas.microsoft.com/office/drawing/2014/main" id="{81CE1B46-1C67-4CDB-8644-47BDFA2BA8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4" name="Line 1">
          <a:extLst>
            <a:ext uri="{FF2B5EF4-FFF2-40B4-BE49-F238E27FC236}">
              <a16:creationId xmlns:a16="http://schemas.microsoft.com/office/drawing/2014/main" id="{86080D3E-25DE-4811-8116-7519A2B3F2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5" name="Line 1">
          <a:extLst>
            <a:ext uri="{FF2B5EF4-FFF2-40B4-BE49-F238E27FC236}">
              <a16:creationId xmlns:a16="http://schemas.microsoft.com/office/drawing/2014/main" id="{A2784E43-380F-4AF4-B49F-BC136BCFFE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6" name="Line 1">
          <a:extLst>
            <a:ext uri="{FF2B5EF4-FFF2-40B4-BE49-F238E27FC236}">
              <a16:creationId xmlns:a16="http://schemas.microsoft.com/office/drawing/2014/main" id="{9E27DA6B-90BE-47E8-A5C8-C45B60341F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7" name="Line 1">
          <a:extLst>
            <a:ext uri="{FF2B5EF4-FFF2-40B4-BE49-F238E27FC236}">
              <a16:creationId xmlns:a16="http://schemas.microsoft.com/office/drawing/2014/main" id="{E4D46074-D5C6-4F93-9207-D20A70705F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8" name="Line 1">
          <a:extLst>
            <a:ext uri="{FF2B5EF4-FFF2-40B4-BE49-F238E27FC236}">
              <a16:creationId xmlns:a16="http://schemas.microsoft.com/office/drawing/2014/main" id="{95DBF780-ACBC-4AD8-B936-4C2628E6B3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89" name="Line 1">
          <a:extLst>
            <a:ext uri="{FF2B5EF4-FFF2-40B4-BE49-F238E27FC236}">
              <a16:creationId xmlns:a16="http://schemas.microsoft.com/office/drawing/2014/main" id="{0B1D8C74-0AFC-4DCB-A49C-F89005EC7E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0" name="Line 1">
          <a:extLst>
            <a:ext uri="{FF2B5EF4-FFF2-40B4-BE49-F238E27FC236}">
              <a16:creationId xmlns:a16="http://schemas.microsoft.com/office/drawing/2014/main" id="{BEE9F579-D346-452B-9DAC-6F6D8081C3A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1" name="Line 1">
          <a:extLst>
            <a:ext uri="{FF2B5EF4-FFF2-40B4-BE49-F238E27FC236}">
              <a16:creationId xmlns:a16="http://schemas.microsoft.com/office/drawing/2014/main" id="{0D2D63A5-1F3D-4492-AD96-D49124715F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2" name="Line 1">
          <a:extLst>
            <a:ext uri="{FF2B5EF4-FFF2-40B4-BE49-F238E27FC236}">
              <a16:creationId xmlns:a16="http://schemas.microsoft.com/office/drawing/2014/main" id="{68731CF0-6E7E-4481-9BA9-CDCE531C2D5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3" name="Line 1">
          <a:extLst>
            <a:ext uri="{FF2B5EF4-FFF2-40B4-BE49-F238E27FC236}">
              <a16:creationId xmlns:a16="http://schemas.microsoft.com/office/drawing/2014/main" id="{B40665A6-8D8C-48CB-A64D-0E85C5D6B9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4" name="Line 1">
          <a:extLst>
            <a:ext uri="{FF2B5EF4-FFF2-40B4-BE49-F238E27FC236}">
              <a16:creationId xmlns:a16="http://schemas.microsoft.com/office/drawing/2014/main" id="{3A2A3041-2E74-4D15-B085-5958B04512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5" name="Line 1">
          <a:extLst>
            <a:ext uri="{FF2B5EF4-FFF2-40B4-BE49-F238E27FC236}">
              <a16:creationId xmlns:a16="http://schemas.microsoft.com/office/drawing/2014/main" id="{F181D21F-E80F-42E8-93C1-B0C621AA01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6" name="Line 1">
          <a:extLst>
            <a:ext uri="{FF2B5EF4-FFF2-40B4-BE49-F238E27FC236}">
              <a16:creationId xmlns:a16="http://schemas.microsoft.com/office/drawing/2014/main" id="{3D1D4693-284E-4637-BF96-57599A682A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7" name="Line 1">
          <a:extLst>
            <a:ext uri="{FF2B5EF4-FFF2-40B4-BE49-F238E27FC236}">
              <a16:creationId xmlns:a16="http://schemas.microsoft.com/office/drawing/2014/main" id="{D6E83F17-FE8F-4A2C-952B-EE1865F5EA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8" name="Line 1">
          <a:extLst>
            <a:ext uri="{FF2B5EF4-FFF2-40B4-BE49-F238E27FC236}">
              <a16:creationId xmlns:a16="http://schemas.microsoft.com/office/drawing/2014/main" id="{344053AC-9F50-489E-A953-69FDBE7C61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9" name="Line 1">
          <a:extLst>
            <a:ext uri="{FF2B5EF4-FFF2-40B4-BE49-F238E27FC236}">
              <a16:creationId xmlns:a16="http://schemas.microsoft.com/office/drawing/2014/main" id="{C4AA28E1-09C3-41B0-BB3A-EBDD585C64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0" name="Line 1">
          <a:extLst>
            <a:ext uri="{FF2B5EF4-FFF2-40B4-BE49-F238E27FC236}">
              <a16:creationId xmlns:a16="http://schemas.microsoft.com/office/drawing/2014/main" id="{0A56BA6F-F8BC-4847-A457-75FE54743D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1" name="Line 1">
          <a:extLst>
            <a:ext uri="{FF2B5EF4-FFF2-40B4-BE49-F238E27FC236}">
              <a16:creationId xmlns:a16="http://schemas.microsoft.com/office/drawing/2014/main" id="{4AB9887C-6DCA-4B8B-9A45-547F020F9F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2" name="Line 1">
          <a:extLst>
            <a:ext uri="{FF2B5EF4-FFF2-40B4-BE49-F238E27FC236}">
              <a16:creationId xmlns:a16="http://schemas.microsoft.com/office/drawing/2014/main" id="{E7C4ECD9-EDA0-4F18-9A3D-25B8C93BB9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3" name="Line 1">
          <a:extLst>
            <a:ext uri="{FF2B5EF4-FFF2-40B4-BE49-F238E27FC236}">
              <a16:creationId xmlns:a16="http://schemas.microsoft.com/office/drawing/2014/main" id="{4374EC64-67F0-4FB9-80A7-F6F7E569CF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4" name="Line 1">
          <a:extLst>
            <a:ext uri="{FF2B5EF4-FFF2-40B4-BE49-F238E27FC236}">
              <a16:creationId xmlns:a16="http://schemas.microsoft.com/office/drawing/2014/main" id="{582ED100-514F-4263-AC07-35C38804A5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5" name="Line 1">
          <a:extLst>
            <a:ext uri="{FF2B5EF4-FFF2-40B4-BE49-F238E27FC236}">
              <a16:creationId xmlns:a16="http://schemas.microsoft.com/office/drawing/2014/main" id="{9375D119-4007-4F70-9993-53F7F64CD0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6" name="Line 1">
          <a:extLst>
            <a:ext uri="{FF2B5EF4-FFF2-40B4-BE49-F238E27FC236}">
              <a16:creationId xmlns:a16="http://schemas.microsoft.com/office/drawing/2014/main" id="{3877973B-C74D-4167-BB69-9167ACA411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7" name="Line 1">
          <a:extLst>
            <a:ext uri="{FF2B5EF4-FFF2-40B4-BE49-F238E27FC236}">
              <a16:creationId xmlns:a16="http://schemas.microsoft.com/office/drawing/2014/main" id="{85E7A635-4DCD-4387-82CA-C6DB02606D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8" name="Line 1">
          <a:extLst>
            <a:ext uri="{FF2B5EF4-FFF2-40B4-BE49-F238E27FC236}">
              <a16:creationId xmlns:a16="http://schemas.microsoft.com/office/drawing/2014/main" id="{0A7DFB02-96C1-4173-BF1D-3E72D690F6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9" name="Line 1">
          <a:extLst>
            <a:ext uri="{FF2B5EF4-FFF2-40B4-BE49-F238E27FC236}">
              <a16:creationId xmlns:a16="http://schemas.microsoft.com/office/drawing/2014/main" id="{F9FF8BD4-9714-41B6-8CBB-8451CB3309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0" name="Line 1">
          <a:extLst>
            <a:ext uri="{FF2B5EF4-FFF2-40B4-BE49-F238E27FC236}">
              <a16:creationId xmlns:a16="http://schemas.microsoft.com/office/drawing/2014/main" id="{C68B8BEB-60FA-4069-9C66-49B20B1D6C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1" name="Line 1">
          <a:extLst>
            <a:ext uri="{FF2B5EF4-FFF2-40B4-BE49-F238E27FC236}">
              <a16:creationId xmlns:a16="http://schemas.microsoft.com/office/drawing/2014/main" id="{77B8FDAD-FBF5-4589-AD7D-A7AA2D6729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2" name="Line 1">
          <a:extLst>
            <a:ext uri="{FF2B5EF4-FFF2-40B4-BE49-F238E27FC236}">
              <a16:creationId xmlns:a16="http://schemas.microsoft.com/office/drawing/2014/main" id="{B6CE414B-CA8D-4004-B598-3AB9A74633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3" name="Line 1">
          <a:extLst>
            <a:ext uri="{FF2B5EF4-FFF2-40B4-BE49-F238E27FC236}">
              <a16:creationId xmlns:a16="http://schemas.microsoft.com/office/drawing/2014/main" id="{39D90F64-BD4C-4C64-ADF3-9BDE27131F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4" name="Line 1">
          <a:extLst>
            <a:ext uri="{FF2B5EF4-FFF2-40B4-BE49-F238E27FC236}">
              <a16:creationId xmlns:a16="http://schemas.microsoft.com/office/drawing/2014/main" id="{86D27AD8-6547-4004-8589-D957444684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5" name="Line 1">
          <a:extLst>
            <a:ext uri="{FF2B5EF4-FFF2-40B4-BE49-F238E27FC236}">
              <a16:creationId xmlns:a16="http://schemas.microsoft.com/office/drawing/2014/main" id="{B93BB71B-F526-44C3-89B2-6E9CAE0009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6" name="Line 1">
          <a:extLst>
            <a:ext uri="{FF2B5EF4-FFF2-40B4-BE49-F238E27FC236}">
              <a16:creationId xmlns:a16="http://schemas.microsoft.com/office/drawing/2014/main" id="{7EAA30AD-AFCD-4EF3-A68B-F6357B8F2F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7" name="Line 1">
          <a:extLst>
            <a:ext uri="{FF2B5EF4-FFF2-40B4-BE49-F238E27FC236}">
              <a16:creationId xmlns:a16="http://schemas.microsoft.com/office/drawing/2014/main" id="{8323F2F7-19FE-4CFD-B36A-1B4ADC4615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8" name="Line 1">
          <a:extLst>
            <a:ext uri="{FF2B5EF4-FFF2-40B4-BE49-F238E27FC236}">
              <a16:creationId xmlns:a16="http://schemas.microsoft.com/office/drawing/2014/main" id="{5BB63723-3086-4374-9DAB-478AF45854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19" name="Line 1">
          <a:extLst>
            <a:ext uri="{FF2B5EF4-FFF2-40B4-BE49-F238E27FC236}">
              <a16:creationId xmlns:a16="http://schemas.microsoft.com/office/drawing/2014/main" id="{A84BB875-F6DE-4FF5-8C95-C74CE38EEA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0" name="Line 1">
          <a:extLst>
            <a:ext uri="{FF2B5EF4-FFF2-40B4-BE49-F238E27FC236}">
              <a16:creationId xmlns:a16="http://schemas.microsoft.com/office/drawing/2014/main" id="{8F803790-E1C7-46F3-A0D7-0E4F176531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1" name="Line 1">
          <a:extLst>
            <a:ext uri="{FF2B5EF4-FFF2-40B4-BE49-F238E27FC236}">
              <a16:creationId xmlns:a16="http://schemas.microsoft.com/office/drawing/2014/main" id="{C8B9ACBD-D569-4B9A-BCA7-18BA98E0FA4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2" name="Line 1">
          <a:extLst>
            <a:ext uri="{FF2B5EF4-FFF2-40B4-BE49-F238E27FC236}">
              <a16:creationId xmlns:a16="http://schemas.microsoft.com/office/drawing/2014/main" id="{0DAEFE99-7545-487F-A029-ECAE77E05F7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3" name="Line 1">
          <a:extLst>
            <a:ext uri="{FF2B5EF4-FFF2-40B4-BE49-F238E27FC236}">
              <a16:creationId xmlns:a16="http://schemas.microsoft.com/office/drawing/2014/main" id="{55C30E7F-B479-4735-A8F2-957741CE7B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4" name="Line 1">
          <a:extLst>
            <a:ext uri="{FF2B5EF4-FFF2-40B4-BE49-F238E27FC236}">
              <a16:creationId xmlns:a16="http://schemas.microsoft.com/office/drawing/2014/main" id="{0E18B2AA-C646-48AB-ADF7-529BADCE21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5" name="Line 1">
          <a:extLst>
            <a:ext uri="{FF2B5EF4-FFF2-40B4-BE49-F238E27FC236}">
              <a16:creationId xmlns:a16="http://schemas.microsoft.com/office/drawing/2014/main" id="{0EE831F1-00A6-4ED1-A2B8-320E8AEBBD1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6" name="Line 1">
          <a:extLst>
            <a:ext uri="{FF2B5EF4-FFF2-40B4-BE49-F238E27FC236}">
              <a16:creationId xmlns:a16="http://schemas.microsoft.com/office/drawing/2014/main" id="{B615E2D7-AAB7-4041-8DDD-F8233026B8A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7" name="Line 1">
          <a:extLst>
            <a:ext uri="{FF2B5EF4-FFF2-40B4-BE49-F238E27FC236}">
              <a16:creationId xmlns:a16="http://schemas.microsoft.com/office/drawing/2014/main" id="{2878FADA-2CB5-4889-ABDB-DAA3654527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8" name="Line 1">
          <a:extLst>
            <a:ext uri="{FF2B5EF4-FFF2-40B4-BE49-F238E27FC236}">
              <a16:creationId xmlns:a16="http://schemas.microsoft.com/office/drawing/2014/main" id="{BAC1F556-79D3-4C43-928D-7F0C5746C9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9" name="Line 1">
          <a:extLst>
            <a:ext uri="{FF2B5EF4-FFF2-40B4-BE49-F238E27FC236}">
              <a16:creationId xmlns:a16="http://schemas.microsoft.com/office/drawing/2014/main" id="{977F59F1-B321-4374-A2AB-46B721744F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0" name="Line 1">
          <a:extLst>
            <a:ext uri="{FF2B5EF4-FFF2-40B4-BE49-F238E27FC236}">
              <a16:creationId xmlns:a16="http://schemas.microsoft.com/office/drawing/2014/main" id="{CBFA499E-B367-4413-AA80-B5545DD3D6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1" name="Line 1">
          <a:extLst>
            <a:ext uri="{FF2B5EF4-FFF2-40B4-BE49-F238E27FC236}">
              <a16:creationId xmlns:a16="http://schemas.microsoft.com/office/drawing/2014/main" id="{C616F806-F693-4FA5-84DB-8E46E60F7B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2" name="Line 1">
          <a:extLst>
            <a:ext uri="{FF2B5EF4-FFF2-40B4-BE49-F238E27FC236}">
              <a16:creationId xmlns:a16="http://schemas.microsoft.com/office/drawing/2014/main" id="{33DE3B53-1C28-44CC-968A-4BC139CEF3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3" name="Line 1">
          <a:extLst>
            <a:ext uri="{FF2B5EF4-FFF2-40B4-BE49-F238E27FC236}">
              <a16:creationId xmlns:a16="http://schemas.microsoft.com/office/drawing/2014/main" id="{49FCF218-1EDE-488A-9B6A-E92481C4B9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4" name="Line 1">
          <a:extLst>
            <a:ext uri="{FF2B5EF4-FFF2-40B4-BE49-F238E27FC236}">
              <a16:creationId xmlns:a16="http://schemas.microsoft.com/office/drawing/2014/main" id="{63932D00-8569-4AD1-939F-BFAD36CA30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5" name="Line 1">
          <a:extLst>
            <a:ext uri="{FF2B5EF4-FFF2-40B4-BE49-F238E27FC236}">
              <a16:creationId xmlns:a16="http://schemas.microsoft.com/office/drawing/2014/main" id="{226A9AD8-197E-4CC8-A822-83938424DD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6" name="Line 1">
          <a:extLst>
            <a:ext uri="{FF2B5EF4-FFF2-40B4-BE49-F238E27FC236}">
              <a16:creationId xmlns:a16="http://schemas.microsoft.com/office/drawing/2014/main" id="{49B5C8CB-AADF-4643-94E8-6234EAB571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7" name="Line 1">
          <a:extLst>
            <a:ext uri="{FF2B5EF4-FFF2-40B4-BE49-F238E27FC236}">
              <a16:creationId xmlns:a16="http://schemas.microsoft.com/office/drawing/2014/main" id="{C5F1252A-4172-4B35-9561-1505F24033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8" name="Line 1">
          <a:extLst>
            <a:ext uri="{FF2B5EF4-FFF2-40B4-BE49-F238E27FC236}">
              <a16:creationId xmlns:a16="http://schemas.microsoft.com/office/drawing/2014/main" id="{C9C87612-6DC6-4CC2-8A4A-B80E7C3EE6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9" name="Line 1">
          <a:extLst>
            <a:ext uri="{FF2B5EF4-FFF2-40B4-BE49-F238E27FC236}">
              <a16:creationId xmlns:a16="http://schemas.microsoft.com/office/drawing/2014/main" id="{5D6D1CC8-5009-420F-9FD9-B8F11FC017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0" name="Line 1">
          <a:extLst>
            <a:ext uri="{FF2B5EF4-FFF2-40B4-BE49-F238E27FC236}">
              <a16:creationId xmlns:a16="http://schemas.microsoft.com/office/drawing/2014/main" id="{E590E1C9-89FC-43C1-9AD7-C2E9793B00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1" name="Line 1">
          <a:extLst>
            <a:ext uri="{FF2B5EF4-FFF2-40B4-BE49-F238E27FC236}">
              <a16:creationId xmlns:a16="http://schemas.microsoft.com/office/drawing/2014/main" id="{15B48EE7-1582-4847-AD01-3966B3083B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2" name="Line 1">
          <a:extLst>
            <a:ext uri="{FF2B5EF4-FFF2-40B4-BE49-F238E27FC236}">
              <a16:creationId xmlns:a16="http://schemas.microsoft.com/office/drawing/2014/main" id="{60BB84F5-9EE3-457F-B7C5-8CC6EE7A02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3" name="Line 1">
          <a:extLst>
            <a:ext uri="{FF2B5EF4-FFF2-40B4-BE49-F238E27FC236}">
              <a16:creationId xmlns:a16="http://schemas.microsoft.com/office/drawing/2014/main" id="{50267A7B-8208-42BD-8B9D-6288EA082F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4" name="Line 1">
          <a:extLst>
            <a:ext uri="{FF2B5EF4-FFF2-40B4-BE49-F238E27FC236}">
              <a16:creationId xmlns:a16="http://schemas.microsoft.com/office/drawing/2014/main" id="{714BAE30-E709-47DB-A3FC-D67D742A9A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5" name="Line 1">
          <a:extLst>
            <a:ext uri="{FF2B5EF4-FFF2-40B4-BE49-F238E27FC236}">
              <a16:creationId xmlns:a16="http://schemas.microsoft.com/office/drawing/2014/main" id="{7A8096B1-6D6B-423E-9E95-69AF4F52ED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6" name="Line 1">
          <a:extLst>
            <a:ext uri="{FF2B5EF4-FFF2-40B4-BE49-F238E27FC236}">
              <a16:creationId xmlns:a16="http://schemas.microsoft.com/office/drawing/2014/main" id="{9C4E472C-0BE9-44B2-8CA7-472475AF51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7" name="Line 1">
          <a:extLst>
            <a:ext uri="{FF2B5EF4-FFF2-40B4-BE49-F238E27FC236}">
              <a16:creationId xmlns:a16="http://schemas.microsoft.com/office/drawing/2014/main" id="{F032F547-E25A-4EE3-8EE1-1B47FFD95D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8" name="Line 1">
          <a:extLst>
            <a:ext uri="{FF2B5EF4-FFF2-40B4-BE49-F238E27FC236}">
              <a16:creationId xmlns:a16="http://schemas.microsoft.com/office/drawing/2014/main" id="{19E00050-E726-4AB9-A46C-E1A1247CE5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9" name="Line 1">
          <a:extLst>
            <a:ext uri="{FF2B5EF4-FFF2-40B4-BE49-F238E27FC236}">
              <a16:creationId xmlns:a16="http://schemas.microsoft.com/office/drawing/2014/main" id="{B7C503E6-72F6-4BFC-91CA-130E769885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0" name="Line 1">
          <a:extLst>
            <a:ext uri="{FF2B5EF4-FFF2-40B4-BE49-F238E27FC236}">
              <a16:creationId xmlns:a16="http://schemas.microsoft.com/office/drawing/2014/main" id="{49E28ADD-3313-4296-BED8-1A838E5D69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1" name="Line 1">
          <a:extLst>
            <a:ext uri="{FF2B5EF4-FFF2-40B4-BE49-F238E27FC236}">
              <a16:creationId xmlns:a16="http://schemas.microsoft.com/office/drawing/2014/main" id="{EBDC0333-76A3-4D15-B138-165373A888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2" name="Line 1">
          <a:extLst>
            <a:ext uri="{FF2B5EF4-FFF2-40B4-BE49-F238E27FC236}">
              <a16:creationId xmlns:a16="http://schemas.microsoft.com/office/drawing/2014/main" id="{87DF2A3F-A213-4760-9E1F-4C23C65E4D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3" name="Line 1">
          <a:extLst>
            <a:ext uri="{FF2B5EF4-FFF2-40B4-BE49-F238E27FC236}">
              <a16:creationId xmlns:a16="http://schemas.microsoft.com/office/drawing/2014/main" id="{B8226B66-AAD8-4AAF-B89C-46E01F8CD72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4" name="Line 1">
          <a:extLst>
            <a:ext uri="{FF2B5EF4-FFF2-40B4-BE49-F238E27FC236}">
              <a16:creationId xmlns:a16="http://schemas.microsoft.com/office/drawing/2014/main" id="{6B2BB443-B8FC-4122-8568-57B36ACF65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5" name="Line 1">
          <a:extLst>
            <a:ext uri="{FF2B5EF4-FFF2-40B4-BE49-F238E27FC236}">
              <a16:creationId xmlns:a16="http://schemas.microsoft.com/office/drawing/2014/main" id="{57BD2610-9F33-402C-A6A7-4BE571235A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6" name="Line 1">
          <a:extLst>
            <a:ext uri="{FF2B5EF4-FFF2-40B4-BE49-F238E27FC236}">
              <a16:creationId xmlns:a16="http://schemas.microsoft.com/office/drawing/2014/main" id="{1CBC600E-D2DF-43C3-813A-387FDFFE08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7" name="Line 1">
          <a:extLst>
            <a:ext uri="{FF2B5EF4-FFF2-40B4-BE49-F238E27FC236}">
              <a16:creationId xmlns:a16="http://schemas.microsoft.com/office/drawing/2014/main" id="{B1AF63D0-500C-42D1-BC1F-31F29B14C2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8" name="Line 1">
          <a:extLst>
            <a:ext uri="{FF2B5EF4-FFF2-40B4-BE49-F238E27FC236}">
              <a16:creationId xmlns:a16="http://schemas.microsoft.com/office/drawing/2014/main" id="{49F3A132-E187-4E18-85CA-4C18D1AF46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9" name="Line 1">
          <a:extLst>
            <a:ext uri="{FF2B5EF4-FFF2-40B4-BE49-F238E27FC236}">
              <a16:creationId xmlns:a16="http://schemas.microsoft.com/office/drawing/2014/main" id="{47DF9CA5-B4D7-408E-9EEC-789230B093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0" name="Line 1">
          <a:extLst>
            <a:ext uri="{FF2B5EF4-FFF2-40B4-BE49-F238E27FC236}">
              <a16:creationId xmlns:a16="http://schemas.microsoft.com/office/drawing/2014/main" id="{5C879C0D-7862-466D-B699-36BBCF241C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1" name="Line 1">
          <a:extLst>
            <a:ext uri="{FF2B5EF4-FFF2-40B4-BE49-F238E27FC236}">
              <a16:creationId xmlns:a16="http://schemas.microsoft.com/office/drawing/2014/main" id="{4B81807A-C9C0-4BAD-9547-BA619FB803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2" name="Line 1">
          <a:extLst>
            <a:ext uri="{FF2B5EF4-FFF2-40B4-BE49-F238E27FC236}">
              <a16:creationId xmlns:a16="http://schemas.microsoft.com/office/drawing/2014/main" id="{BF4AC7F4-C222-4D9F-88A2-961E2B77C5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3" name="Line 1">
          <a:extLst>
            <a:ext uri="{FF2B5EF4-FFF2-40B4-BE49-F238E27FC236}">
              <a16:creationId xmlns:a16="http://schemas.microsoft.com/office/drawing/2014/main" id="{CC5AFAD2-27F3-4AAB-B7C9-6C8A6135FDC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4" name="Line 1">
          <a:extLst>
            <a:ext uri="{FF2B5EF4-FFF2-40B4-BE49-F238E27FC236}">
              <a16:creationId xmlns:a16="http://schemas.microsoft.com/office/drawing/2014/main" id="{0F2E7A83-2FEA-4046-A4F3-61BDE55AB9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5" name="Line 1">
          <a:extLst>
            <a:ext uri="{FF2B5EF4-FFF2-40B4-BE49-F238E27FC236}">
              <a16:creationId xmlns:a16="http://schemas.microsoft.com/office/drawing/2014/main" id="{1ADAA34E-12CD-4AB5-964B-3C095190E8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6" name="Line 1">
          <a:extLst>
            <a:ext uri="{FF2B5EF4-FFF2-40B4-BE49-F238E27FC236}">
              <a16:creationId xmlns:a16="http://schemas.microsoft.com/office/drawing/2014/main" id="{06468900-F23C-4B93-84C6-066ADD6AE1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7" name="Line 1">
          <a:extLst>
            <a:ext uri="{FF2B5EF4-FFF2-40B4-BE49-F238E27FC236}">
              <a16:creationId xmlns:a16="http://schemas.microsoft.com/office/drawing/2014/main" id="{0261F56B-E982-400B-8FED-02A36B3401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8" name="Line 1">
          <a:extLst>
            <a:ext uri="{FF2B5EF4-FFF2-40B4-BE49-F238E27FC236}">
              <a16:creationId xmlns:a16="http://schemas.microsoft.com/office/drawing/2014/main" id="{1FDDA6C8-EE34-43D8-B824-B5C4F8BC0F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9" name="Line 1">
          <a:extLst>
            <a:ext uri="{FF2B5EF4-FFF2-40B4-BE49-F238E27FC236}">
              <a16:creationId xmlns:a16="http://schemas.microsoft.com/office/drawing/2014/main" id="{44A53DE4-4635-4B1E-9492-CEFFB6B507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0" name="Line 1">
          <a:extLst>
            <a:ext uri="{FF2B5EF4-FFF2-40B4-BE49-F238E27FC236}">
              <a16:creationId xmlns:a16="http://schemas.microsoft.com/office/drawing/2014/main" id="{173F10B3-520C-4ED7-A87C-831D7D48AA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1" name="Line 1">
          <a:extLst>
            <a:ext uri="{FF2B5EF4-FFF2-40B4-BE49-F238E27FC236}">
              <a16:creationId xmlns:a16="http://schemas.microsoft.com/office/drawing/2014/main" id="{87D3B21B-5DA8-421C-9B7F-0D89B6D6329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2" name="Line 1">
          <a:extLst>
            <a:ext uri="{FF2B5EF4-FFF2-40B4-BE49-F238E27FC236}">
              <a16:creationId xmlns:a16="http://schemas.microsoft.com/office/drawing/2014/main" id="{F330AE5C-D1CE-472A-B2C3-3AF3EC6BD8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3" name="Line 1">
          <a:extLst>
            <a:ext uri="{FF2B5EF4-FFF2-40B4-BE49-F238E27FC236}">
              <a16:creationId xmlns:a16="http://schemas.microsoft.com/office/drawing/2014/main" id="{A3A3EF2F-EFDA-4676-8B2A-0B17224C0C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4" name="Line 1">
          <a:extLst>
            <a:ext uri="{FF2B5EF4-FFF2-40B4-BE49-F238E27FC236}">
              <a16:creationId xmlns:a16="http://schemas.microsoft.com/office/drawing/2014/main" id="{B6CFB00B-3FCC-42FE-92B4-02C4C3F84DA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5" name="Line 1">
          <a:extLst>
            <a:ext uri="{FF2B5EF4-FFF2-40B4-BE49-F238E27FC236}">
              <a16:creationId xmlns:a16="http://schemas.microsoft.com/office/drawing/2014/main" id="{6B2F9362-BFFA-458E-959D-BEB8D460DE0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6" name="Line 1">
          <a:extLst>
            <a:ext uri="{FF2B5EF4-FFF2-40B4-BE49-F238E27FC236}">
              <a16:creationId xmlns:a16="http://schemas.microsoft.com/office/drawing/2014/main" id="{3323E231-95F9-4283-885D-5D1E63FD38B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7" name="Line 1">
          <a:extLst>
            <a:ext uri="{FF2B5EF4-FFF2-40B4-BE49-F238E27FC236}">
              <a16:creationId xmlns:a16="http://schemas.microsoft.com/office/drawing/2014/main" id="{93BB4547-9026-4ADE-97C4-7CE6DC4320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8" name="Line 1">
          <a:extLst>
            <a:ext uri="{FF2B5EF4-FFF2-40B4-BE49-F238E27FC236}">
              <a16:creationId xmlns:a16="http://schemas.microsoft.com/office/drawing/2014/main" id="{54AFC15E-212C-4C0F-9714-1A37C902E2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79" name="Line 1">
          <a:extLst>
            <a:ext uri="{FF2B5EF4-FFF2-40B4-BE49-F238E27FC236}">
              <a16:creationId xmlns:a16="http://schemas.microsoft.com/office/drawing/2014/main" id="{136A8F99-D18A-4472-B2C4-D78F36F0B6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0" name="Line 1">
          <a:extLst>
            <a:ext uri="{FF2B5EF4-FFF2-40B4-BE49-F238E27FC236}">
              <a16:creationId xmlns:a16="http://schemas.microsoft.com/office/drawing/2014/main" id="{8621409F-F9ED-4D96-83E7-C7A4851A20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1" name="Line 1">
          <a:extLst>
            <a:ext uri="{FF2B5EF4-FFF2-40B4-BE49-F238E27FC236}">
              <a16:creationId xmlns:a16="http://schemas.microsoft.com/office/drawing/2014/main" id="{E402F293-8D3E-4DB1-98D6-AD9AC70BE3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2" name="Line 1">
          <a:extLst>
            <a:ext uri="{FF2B5EF4-FFF2-40B4-BE49-F238E27FC236}">
              <a16:creationId xmlns:a16="http://schemas.microsoft.com/office/drawing/2014/main" id="{6BFDC12B-D997-42D5-A0DD-4DC5435153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3" name="Line 1">
          <a:extLst>
            <a:ext uri="{FF2B5EF4-FFF2-40B4-BE49-F238E27FC236}">
              <a16:creationId xmlns:a16="http://schemas.microsoft.com/office/drawing/2014/main" id="{A9ADB034-95FE-4D03-9CDC-636360562E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4" name="Line 1">
          <a:extLst>
            <a:ext uri="{FF2B5EF4-FFF2-40B4-BE49-F238E27FC236}">
              <a16:creationId xmlns:a16="http://schemas.microsoft.com/office/drawing/2014/main" id="{34E5D50A-3461-4FEB-9A92-A0BF4F5873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5" name="Line 1">
          <a:extLst>
            <a:ext uri="{FF2B5EF4-FFF2-40B4-BE49-F238E27FC236}">
              <a16:creationId xmlns:a16="http://schemas.microsoft.com/office/drawing/2014/main" id="{4C720DCA-17B8-491E-88B0-2FC5DBE1AE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6" name="Line 1">
          <a:extLst>
            <a:ext uri="{FF2B5EF4-FFF2-40B4-BE49-F238E27FC236}">
              <a16:creationId xmlns:a16="http://schemas.microsoft.com/office/drawing/2014/main" id="{D9414A07-6DBA-479D-A6A5-4B82BCF63C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7" name="Line 1">
          <a:extLst>
            <a:ext uri="{FF2B5EF4-FFF2-40B4-BE49-F238E27FC236}">
              <a16:creationId xmlns:a16="http://schemas.microsoft.com/office/drawing/2014/main" id="{E90CCBF2-DA35-447F-BFAF-08AD582AF53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8" name="Line 1">
          <a:extLst>
            <a:ext uri="{FF2B5EF4-FFF2-40B4-BE49-F238E27FC236}">
              <a16:creationId xmlns:a16="http://schemas.microsoft.com/office/drawing/2014/main" id="{BE281E8A-1DF6-4B10-B0B6-6F35C83B26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9" name="Line 1">
          <a:extLst>
            <a:ext uri="{FF2B5EF4-FFF2-40B4-BE49-F238E27FC236}">
              <a16:creationId xmlns:a16="http://schemas.microsoft.com/office/drawing/2014/main" id="{CEC45FE8-F6DE-45BD-AAA5-1ECA5FC405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0" name="Line 1">
          <a:extLst>
            <a:ext uri="{FF2B5EF4-FFF2-40B4-BE49-F238E27FC236}">
              <a16:creationId xmlns:a16="http://schemas.microsoft.com/office/drawing/2014/main" id="{B3E0BEA8-754E-46BC-A10C-5FF51EFCE1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1" name="Line 1">
          <a:extLst>
            <a:ext uri="{FF2B5EF4-FFF2-40B4-BE49-F238E27FC236}">
              <a16:creationId xmlns:a16="http://schemas.microsoft.com/office/drawing/2014/main" id="{6201BDDE-CB01-467A-809D-9C05D60324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2" name="Line 1">
          <a:extLst>
            <a:ext uri="{FF2B5EF4-FFF2-40B4-BE49-F238E27FC236}">
              <a16:creationId xmlns:a16="http://schemas.microsoft.com/office/drawing/2014/main" id="{26D49ABE-932D-4B36-AEEB-E1D3437B21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3" name="Line 1">
          <a:extLst>
            <a:ext uri="{FF2B5EF4-FFF2-40B4-BE49-F238E27FC236}">
              <a16:creationId xmlns:a16="http://schemas.microsoft.com/office/drawing/2014/main" id="{787ACF46-FD68-4E83-BA7E-18F1CAE5E83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4" name="Line 1">
          <a:extLst>
            <a:ext uri="{FF2B5EF4-FFF2-40B4-BE49-F238E27FC236}">
              <a16:creationId xmlns:a16="http://schemas.microsoft.com/office/drawing/2014/main" id="{92B6C83E-08EF-47F0-8825-D9D6495E98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5" name="Line 1">
          <a:extLst>
            <a:ext uri="{FF2B5EF4-FFF2-40B4-BE49-F238E27FC236}">
              <a16:creationId xmlns:a16="http://schemas.microsoft.com/office/drawing/2014/main" id="{D8D32AEE-06C8-4758-A871-5BB81436EA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6" name="Line 1">
          <a:extLst>
            <a:ext uri="{FF2B5EF4-FFF2-40B4-BE49-F238E27FC236}">
              <a16:creationId xmlns:a16="http://schemas.microsoft.com/office/drawing/2014/main" id="{E19462C4-412D-4A31-8D5B-BED6320619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7" name="Line 1">
          <a:extLst>
            <a:ext uri="{FF2B5EF4-FFF2-40B4-BE49-F238E27FC236}">
              <a16:creationId xmlns:a16="http://schemas.microsoft.com/office/drawing/2014/main" id="{56F8BB5F-A949-45BF-949D-1FED3BF9C8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8" name="Line 1">
          <a:extLst>
            <a:ext uri="{FF2B5EF4-FFF2-40B4-BE49-F238E27FC236}">
              <a16:creationId xmlns:a16="http://schemas.microsoft.com/office/drawing/2014/main" id="{FF6289B1-4538-4318-AC1F-275436A685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9" name="Line 1">
          <a:extLst>
            <a:ext uri="{FF2B5EF4-FFF2-40B4-BE49-F238E27FC236}">
              <a16:creationId xmlns:a16="http://schemas.microsoft.com/office/drawing/2014/main" id="{7D1A3C4D-58FA-4507-94DB-94964D1FE5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0" name="Line 1">
          <a:extLst>
            <a:ext uri="{FF2B5EF4-FFF2-40B4-BE49-F238E27FC236}">
              <a16:creationId xmlns:a16="http://schemas.microsoft.com/office/drawing/2014/main" id="{021CC5FF-3335-4362-B961-FA45EF3868E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1" name="Line 1">
          <a:extLst>
            <a:ext uri="{FF2B5EF4-FFF2-40B4-BE49-F238E27FC236}">
              <a16:creationId xmlns:a16="http://schemas.microsoft.com/office/drawing/2014/main" id="{7F35E84D-8750-47D6-8357-7D8FD710F3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2" name="Line 1">
          <a:extLst>
            <a:ext uri="{FF2B5EF4-FFF2-40B4-BE49-F238E27FC236}">
              <a16:creationId xmlns:a16="http://schemas.microsoft.com/office/drawing/2014/main" id="{10B2F679-1B7C-4FE4-B64C-522622E2A7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3" name="Line 1">
          <a:extLst>
            <a:ext uri="{FF2B5EF4-FFF2-40B4-BE49-F238E27FC236}">
              <a16:creationId xmlns:a16="http://schemas.microsoft.com/office/drawing/2014/main" id="{C3647DA5-EFF1-4F35-A443-2AB1F82B6A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4" name="Line 1">
          <a:extLst>
            <a:ext uri="{FF2B5EF4-FFF2-40B4-BE49-F238E27FC236}">
              <a16:creationId xmlns:a16="http://schemas.microsoft.com/office/drawing/2014/main" id="{99AA52A8-5C46-4782-BB41-DA2007AEC0F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5" name="Line 1">
          <a:extLst>
            <a:ext uri="{FF2B5EF4-FFF2-40B4-BE49-F238E27FC236}">
              <a16:creationId xmlns:a16="http://schemas.microsoft.com/office/drawing/2014/main" id="{DB0345E7-39D8-41D8-86D0-2AD0A32D6B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6" name="Line 1">
          <a:extLst>
            <a:ext uri="{FF2B5EF4-FFF2-40B4-BE49-F238E27FC236}">
              <a16:creationId xmlns:a16="http://schemas.microsoft.com/office/drawing/2014/main" id="{39760CE7-49C7-4A0B-A537-A4D07DD093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7" name="Line 1">
          <a:extLst>
            <a:ext uri="{FF2B5EF4-FFF2-40B4-BE49-F238E27FC236}">
              <a16:creationId xmlns:a16="http://schemas.microsoft.com/office/drawing/2014/main" id="{BA65158E-9D00-495F-896D-CB06DEA7AF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8" name="Line 1">
          <a:extLst>
            <a:ext uri="{FF2B5EF4-FFF2-40B4-BE49-F238E27FC236}">
              <a16:creationId xmlns:a16="http://schemas.microsoft.com/office/drawing/2014/main" id="{096E1C0E-81D7-4D88-A2D8-BF6077E700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09" name="Line 1">
          <a:extLst>
            <a:ext uri="{FF2B5EF4-FFF2-40B4-BE49-F238E27FC236}">
              <a16:creationId xmlns:a16="http://schemas.microsoft.com/office/drawing/2014/main" id="{37750DDC-242D-47F4-8E40-B7F9035FF1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0" name="Line 1">
          <a:extLst>
            <a:ext uri="{FF2B5EF4-FFF2-40B4-BE49-F238E27FC236}">
              <a16:creationId xmlns:a16="http://schemas.microsoft.com/office/drawing/2014/main" id="{7E005C9A-36B8-44BD-BCAE-39507EE374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1" name="Line 1">
          <a:extLst>
            <a:ext uri="{FF2B5EF4-FFF2-40B4-BE49-F238E27FC236}">
              <a16:creationId xmlns:a16="http://schemas.microsoft.com/office/drawing/2014/main" id="{B89C4F6A-3E72-4C57-A272-C44A83D2CE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2" name="Line 1">
          <a:extLst>
            <a:ext uri="{FF2B5EF4-FFF2-40B4-BE49-F238E27FC236}">
              <a16:creationId xmlns:a16="http://schemas.microsoft.com/office/drawing/2014/main" id="{A3097523-EA3A-45FA-8FDA-2BF760EE38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3" name="Line 1">
          <a:extLst>
            <a:ext uri="{FF2B5EF4-FFF2-40B4-BE49-F238E27FC236}">
              <a16:creationId xmlns:a16="http://schemas.microsoft.com/office/drawing/2014/main" id="{75E511C8-B651-4C29-A111-B465927E6F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4" name="Line 1">
          <a:extLst>
            <a:ext uri="{FF2B5EF4-FFF2-40B4-BE49-F238E27FC236}">
              <a16:creationId xmlns:a16="http://schemas.microsoft.com/office/drawing/2014/main" id="{865AC39D-F4A8-4079-B351-CEAFEF2B08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5" name="Line 1">
          <a:extLst>
            <a:ext uri="{FF2B5EF4-FFF2-40B4-BE49-F238E27FC236}">
              <a16:creationId xmlns:a16="http://schemas.microsoft.com/office/drawing/2014/main" id="{16539467-A8D6-487B-9AE4-637F5CDC8B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6" name="Line 1">
          <a:extLst>
            <a:ext uri="{FF2B5EF4-FFF2-40B4-BE49-F238E27FC236}">
              <a16:creationId xmlns:a16="http://schemas.microsoft.com/office/drawing/2014/main" id="{CFF297B2-C33E-4781-91F5-41ABB6E492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7" name="Line 1">
          <a:extLst>
            <a:ext uri="{FF2B5EF4-FFF2-40B4-BE49-F238E27FC236}">
              <a16:creationId xmlns:a16="http://schemas.microsoft.com/office/drawing/2014/main" id="{441BF234-C73D-4118-A6DB-671B28F0B0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8" name="Line 1">
          <a:extLst>
            <a:ext uri="{FF2B5EF4-FFF2-40B4-BE49-F238E27FC236}">
              <a16:creationId xmlns:a16="http://schemas.microsoft.com/office/drawing/2014/main" id="{DD2D956E-8BAA-4BE6-B3A5-9399BF4ECB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9" name="Line 1">
          <a:extLst>
            <a:ext uri="{FF2B5EF4-FFF2-40B4-BE49-F238E27FC236}">
              <a16:creationId xmlns:a16="http://schemas.microsoft.com/office/drawing/2014/main" id="{D92F61FF-9536-4306-ABEE-9CDB13D20D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0" name="Line 1">
          <a:extLst>
            <a:ext uri="{FF2B5EF4-FFF2-40B4-BE49-F238E27FC236}">
              <a16:creationId xmlns:a16="http://schemas.microsoft.com/office/drawing/2014/main" id="{C84CB1FF-D320-4159-BDCE-4699FD1A7A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1" name="Line 1">
          <a:extLst>
            <a:ext uri="{FF2B5EF4-FFF2-40B4-BE49-F238E27FC236}">
              <a16:creationId xmlns:a16="http://schemas.microsoft.com/office/drawing/2014/main" id="{F6C3BCC4-B206-4CF0-B9E2-812FBED695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2" name="Line 1">
          <a:extLst>
            <a:ext uri="{FF2B5EF4-FFF2-40B4-BE49-F238E27FC236}">
              <a16:creationId xmlns:a16="http://schemas.microsoft.com/office/drawing/2014/main" id="{DBD291F5-27F6-4119-86B0-FB038765DA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3" name="Line 1">
          <a:extLst>
            <a:ext uri="{FF2B5EF4-FFF2-40B4-BE49-F238E27FC236}">
              <a16:creationId xmlns:a16="http://schemas.microsoft.com/office/drawing/2014/main" id="{3D808170-157D-4943-BC43-7307C42476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4" name="Line 1">
          <a:extLst>
            <a:ext uri="{FF2B5EF4-FFF2-40B4-BE49-F238E27FC236}">
              <a16:creationId xmlns:a16="http://schemas.microsoft.com/office/drawing/2014/main" id="{8BEEA659-188B-4F4D-B7BC-E0D8DF7BCD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5" name="Line 1">
          <a:extLst>
            <a:ext uri="{FF2B5EF4-FFF2-40B4-BE49-F238E27FC236}">
              <a16:creationId xmlns:a16="http://schemas.microsoft.com/office/drawing/2014/main" id="{5BF69716-1E8F-4C74-80C8-573840A720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6" name="Line 1">
          <a:extLst>
            <a:ext uri="{FF2B5EF4-FFF2-40B4-BE49-F238E27FC236}">
              <a16:creationId xmlns:a16="http://schemas.microsoft.com/office/drawing/2014/main" id="{D8D7D0C3-EAC3-469C-A613-5EE566A837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7" name="Line 1">
          <a:extLst>
            <a:ext uri="{FF2B5EF4-FFF2-40B4-BE49-F238E27FC236}">
              <a16:creationId xmlns:a16="http://schemas.microsoft.com/office/drawing/2014/main" id="{25EB7A93-C077-4CFD-81FE-E4B12D0263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8" name="Line 1">
          <a:extLst>
            <a:ext uri="{FF2B5EF4-FFF2-40B4-BE49-F238E27FC236}">
              <a16:creationId xmlns:a16="http://schemas.microsoft.com/office/drawing/2014/main" id="{0F56617D-BEEC-4040-81CD-F310085C88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9" name="Line 1">
          <a:extLst>
            <a:ext uri="{FF2B5EF4-FFF2-40B4-BE49-F238E27FC236}">
              <a16:creationId xmlns:a16="http://schemas.microsoft.com/office/drawing/2014/main" id="{B63B599C-7903-4A76-8C02-E1502FC4BC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0" name="Line 1">
          <a:extLst>
            <a:ext uri="{FF2B5EF4-FFF2-40B4-BE49-F238E27FC236}">
              <a16:creationId xmlns:a16="http://schemas.microsoft.com/office/drawing/2014/main" id="{675B4C87-4DEE-4730-9DEC-820DAFEB46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1" name="Line 1">
          <a:extLst>
            <a:ext uri="{FF2B5EF4-FFF2-40B4-BE49-F238E27FC236}">
              <a16:creationId xmlns:a16="http://schemas.microsoft.com/office/drawing/2014/main" id="{29B87DD7-27FD-461E-9F46-2D95F1BC81C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2" name="Line 1">
          <a:extLst>
            <a:ext uri="{FF2B5EF4-FFF2-40B4-BE49-F238E27FC236}">
              <a16:creationId xmlns:a16="http://schemas.microsoft.com/office/drawing/2014/main" id="{FB156BA6-4922-48F5-84F4-C5F9DABFED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3" name="Line 1">
          <a:extLst>
            <a:ext uri="{FF2B5EF4-FFF2-40B4-BE49-F238E27FC236}">
              <a16:creationId xmlns:a16="http://schemas.microsoft.com/office/drawing/2014/main" id="{8447B74A-F29B-49ED-B552-1FB73FDC0A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4" name="Line 1">
          <a:extLst>
            <a:ext uri="{FF2B5EF4-FFF2-40B4-BE49-F238E27FC236}">
              <a16:creationId xmlns:a16="http://schemas.microsoft.com/office/drawing/2014/main" id="{72C5C045-5CEA-4F77-9772-0D2EC5EFB0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5" name="Line 1">
          <a:extLst>
            <a:ext uri="{FF2B5EF4-FFF2-40B4-BE49-F238E27FC236}">
              <a16:creationId xmlns:a16="http://schemas.microsoft.com/office/drawing/2014/main" id="{23F2FC24-4F4D-441B-B47C-46F9D651C6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6" name="Line 1">
          <a:extLst>
            <a:ext uri="{FF2B5EF4-FFF2-40B4-BE49-F238E27FC236}">
              <a16:creationId xmlns:a16="http://schemas.microsoft.com/office/drawing/2014/main" id="{43AF33C7-F60F-4A58-A914-3DD1C8D769B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7" name="Line 1">
          <a:extLst>
            <a:ext uri="{FF2B5EF4-FFF2-40B4-BE49-F238E27FC236}">
              <a16:creationId xmlns:a16="http://schemas.microsoft.com/office/drawing/2014/main" id="{2C3B66B3-E92A-41F1-8355-6242D25BC0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8" name="Line 1">
          <a:extLst>
            <a:ext uri="{FF2B5EF4-FFF2-40B4-BE49-F238E27FC236}">
              <a16:creationId xmlns:a16="http://schemas.microsoft.com/office/drawing/2014/main" id="{C6D546B1-4CB3-4650-8805-51B3ADDE3D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39" name="Line 1">
          <a:extLst>
            <a:ext uri="{FF2B5EF4-FFF2-40B4-BE49-F238E27FC236}">
              <a16:creationId xmlns:a16="http://schemas.microsoft.com/office/drawing/2014/main" id="{F1B73C19-DE9B-4307-8BF7-FEC509CFC7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0" name="Line 1">
          <a:extLst>
            <a:ext uri="{FF2B5EF4-FFF2-40B4-BE49-F238E27FC236}">
              <a16:creationId xmlns:a16="http://schemas.microsoft.com/office/drawing/2014/main" id="{4CCD35EC-43F1-4FEB-A04B-D155218E08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1" name="Line 1">
          <a:extLst>
            <a:ext uri="{FF2B5EF4-FFF2-40B4-BE49-F238E27FC236}">
              <a16:creationId xmlns:a16="http://schemas.microsoft.com/office/drawing/2014/main" id="{02AE5FEF-6D8F-48C2-91E4-46AFB9076E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2" name="Line 1">
          <a:extLst>
            <a:ext uri="{FF2B5EF4-FFF2-40B4-BE49-F238E27FC236}">
              <a16:creationId xmlns:a16="http://schemas.microsoft.com/office/drawing/2014/main" id="{B3999089-5755-48B5-B8AF-F441207BD4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3" name="Line 1">
          <a:extLst>
            <a:ext uri="{FF2B5EF4-FFF2-40B4-BE49-F238E27FC236}">
              <a16:creationId xmlns:a16="http://schemas.microsoft.com/office/drawing/2014/main" id="{D6C06595-C7D8-4CD2-911D-5A0357FDCD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4" name="Line 1">
          <a:extLst>
            <a:ext uri="{FF2B5EF4-FFF2-40B4-BE49-F238E27FC236}">
              <a16:creationId xmlns:a16="http://schemas.microsoft.com/office/drawing/2014/main" id="{374DE38E-C893-4F44-A987-2D7D2A40DB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5" name="Line 1">
          <a:extLst>
            <a:ext uri="{FF2B5EF4-FFF2-40B4-BE49-F238E27FC236}">
              <a16:creationId xmlns:a16="http://schemas.microsoft.com/office/drawing/2014/main" id="{3FED5841-AF6F-4AE9-A08D-605B96E64B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6" name="Line 1">
          <a:extLst>
            <a:ext uri="{FF2B5EF4-FFF2-40B4-BE49-F238E27FC236}">
              <a16:creationId xmlns:a16="http://schemas.microsoft.com/office/drawing/2014/main" id="{37901D27-E1BF-42AD-BD79-487700ED4E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7" name="Line 1">
          <a:extLst>
            <a:ext uri="{FF2B5EF4-FFF2-40B4-BE49-F238E27FC236}">
              <a16:creationId xmlns:a16="http://schemas.microsoft.com/office/drawing/2014/main" id="{346DA190-F259-4DBF-953D-A3ABCAAC61D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8" name="Line 1">
          <a:extLst>
            <a:ext uri="{FF2B5EF4-FFF2-40B4-BE49-F238E27FC236}">
              <a16:creationId xmlns:a16="http://schemas.microsoft.com/office/drawing/2014/main" id="{C41D274F-F818-4F35-A03C-907AB21990A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9" name="Line 1">
          <a:extLst>
            <a:ext uri="{FF2B5EF4-FFF2-40B4-BE49-F238E27FC236}">
              <a16:creationId xmlns:a16="http://schemas.microsoft.com/office/drawing/2014/main" id="{5E90CA91-EDF1-455E-8804-F6B75CEA31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0" name="Line 1">
          <a:extLst>
            <a:ext uri="{FF2B5EF4-FFF2-40B4-BE49-F238E27FC236}">
              <a16:creationId xmlns:a16="http://schemas.microsoft.com/office/drawing/2014/main" id="{2A4F3960-F9D8-4EA8-BE55-CB6B1B5C2B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1" name="Line 1">
          <a:extLst>
            <a:ext uri="{FF2B5EF4-FFF2-40B4-BE49-F238E27FC236}">
              <a16:creationId xmlns:a16="http://schemas.microsoft.com/office/drawing/2014/main" id="{46E47651-9626-4915-8444-8264D34569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2" name="Line 1">
          <a:extLst>
            <a:ext uri="{FF2B5EF4-FFF2-40B4-BE49-F238E27FC236}">
              <a16:creationId xmlns:a16="http://schemas.microsoft.com/office/drawing/2014/main" id="{56694905-4D8B-4D61-8D58-24E591F5AB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3" name="Line 1">
          <a:extLst>
            <a:ext uri="{FF2B5EF4-FFF2-40B4-BE49-F238E27FC236}">
              <a16:creationId xmlns:a16="http://schemas.microsoft.com/office/drawing/2014/main" id="{41DBA3E0-E934-4222-AD86-64693B8E19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4" name="Line 1">
          <a:extLst>
            <a:ext uri="{FF2B5EF4-FFF2-40B4-BE49-F238E27FC236}">
              <a16:creationId xmlns:a16="http://schemas.microsoft.com/office/drawing/2014/main" id="{AE756606-09BF-4F02-B235-F832C8F51A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5" name="Line 1">
          <a:extLst>
            <a:ext uri="{FF2B5EF4-FFF2-40B4-BE49-F238E27FC236}">
              <a16:creationId xmlns:a16="http://schemas.microsoft.com/office/drawing/2014/main" id="{E2ED63CB-FB6D-4937-ACE8-30DC605741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6" name="Line 1">
          <a:extLst>
            <a:ext uri="{FF2B5EF4-FFF2-40B4-BE49-F238E27FC236}">
              <a16:creationId xmlns:a16="http://schemas.microsoft.com/office/drawing/2014/main" id="{8E4F76F4-7F9B-4A7F-B984-05671C9A61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7" name="Line 1">
          <a:extLst>
            <a:ext uri="{FF2B5EF4-FFF2-40B4-BE49-F238E27FC236}">
              <a16:creationId xmlns:a16="http://schemas.microsoft.com/office/drawing/2014/main" id="{23CD8B4A-62A7-426A-919B-31B55F8BB7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8" name="Line 1">
          <a:extLst>
            <a:ext uri="{FF2B5EF4-FFF2-40B4-BE49-F238E27FC236}">
              <a16:creationId xmlns:a16="http://schemas.microsoft.com/office/drawing/2014/main" id="{FD66FA14-1096-4383-806C-68CFB646FA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9" name="Line 1">
          <a:extLst>
            <a:ext uri="{FF2B5EF4-FFF2-40B4-BE49-F238E27FC236}">
              <a16:creationId xmlns:a16="http://schemas.microsoft.com/office/drawing/2014/main" id="{272C1898-2B3C-4F6B-A7BB-E6458DEFD83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0" name="Line 1">
          <a:extLst>
            <a:ext uri="{FF2B5EF4-FFF2-40B4-BE49-F238E27FC236}">
              <a16:creationId xmlns:a16="http://schemas.microsoft.com/office/drawing/2014/main" id="{74D52A7C-364F-4B08-8102-EE6551C2D2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1" name="Line 1">
          <a:extLst>
            <a:ext uri="{FF2B5EF4-FFF2-40B4-BE49-F238E27FC236}">
              <a16:creationId xmlns:a16="http://schemas.microsoft.com/office/drawing/2014/main" id="{933200D0-B610-482B-AAF6-F3EB59FC7F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2" name="Line 1">
          <a:extLst>
            <a:ext uri="{FF2B5EF4-FFF2-40B4-BE49-F238E27FC236}">
              <a16:creationId xmlns:a16="http://schemas.microsoft.com/office/drawing/2014/main" id="{B11BFB0A-4F98-4D49-A36E-C2A69111BB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3" name="Line 1">
          <a:extLst>
            <a:ext uri="{FF2B5EF4-FFF2-40B4-BE49-F238E27FC236}">
              <a16:creationId xmlns:a16="http://schemas.microsoft.com/office/drawing/2014/main" id="{E7034982-FC5B-4E2B-A32D-10EDB42746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4" name="Line 1">
          <a:extLst>
            <a:ext uri="{FF2B5EF4-FFF2-40B4-BE49-F238E27FC236}">
              <a16:creationId xmlns:a16="http://schemas.microsoft.com/office/drawing/2014/main" id="{EF45CA01-224F-44AA-A97B-7C2A424A28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5" name="Line 1">
          <a:extLst>
            <a:ext uri="{FF2B5EF4-FFF2-40B4-BE49-F238E27FC236}">
              <a16:creationId xmlns:a16="http://schemas.microsoft.com/office/drawing/2014/main" id="{1C0D3BE6-162C-46C3-B4D0-168074B4B5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6" name="Line 1">
          <a:extLst>
            <a:ext uri="{FF2B5EF4-FFF2-40B4-BE49-F238E27FC236}">
              <a16:creationId xmlns:a16="http://schemas.microsoft.com/office/drawing/2014/main" id="{6B3E4CD8-97E0-44EE-96BF-22D4F35428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7" name="Line 1">
          <a:extLst>
            <a:ext uri="{FF2B5EF4-FFF2-40B4-BE49-F238E27FC236}">
              <a16:creationId xmlns:a16="http://schemas.microsoft.com/office/drawing/2014/main" id="{9EDFE88B-13B0-4433-BE02-27DB2CCC08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8" name="Line 1">
          <a:extLst>
            <a:ext uri="{FF2B5EF4-FFF2-40B4-BE49-F238E27FC236}">
              <a16:creationId xmlns:a16="http://schemas.microsoft.com/office/drawing/2014/main" id="{CD6D8732-3365-4BAA-8F81-5C549C26CAB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69" name="Line 1">
          <a:extLst>
            <a:ext uri="{FF2B5EF4-FFF2-40B4-BE49-F238E27FC236}">
              <a16:creationId xmlns:a16="http://schemas.microsoft.com/office/drawing/2014/main" id="{4AF2DF26-1B5B-4128-ABF6-A2B10B7164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0" name="Line 1">
          <a:extLst>
            <a:ext uri="{FF2B5EF4-FFF2-40B4-BE49-F238E27FC236}">
              <a16:creationId xmlns:a16="http://schemas.microsoft.com/office/drawing/2014/main" id="{01A762D3-EC29-41FF-B746-1A4A3D74CE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1" name="Line 1">
          <a:extLst>
            <a:ext uri="{FF2B5EF4-FFF2-40B4-BE49-F238E27FC236}">
              <a16:creationId xmlns:a16="http://schemas.microsoft.com/office/drawing/2014/main" id="{17A073DC-4E30-4953-A90E-7FBBC7C5BD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2" name="Line 1">
          <a:extLst>
            <a:ext uri="{FF2B5EF4-FFF2-40B4-BE49-F238E27FC236}">
              <a16:creationId xmlns:a16="http://schemas.microsoft.com/office/drawing/2014/main" id="{220FF09C-039C-446C-B3B1-62A2BD1351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3" name="Line 1">
          <a:extLst>
            <a:ext uri="{FF2B5EF4-FFF2-40B4-BE49-F238E27FC236}">
              <a16:creationId xmlns:a16="http://schemas.microsoft.com/office/drawing/2014/main" id="{E2DD5FEA-8EFE-4BC0-BDA0-280E6CF13F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4" name="Line 1">
          <a:extLst>
            <a:ext uri="{FF2B5EF4-FFF2-40B4-BE49-F238E27FC236}">
              <a16:creationId xmlns:a16="http://schemas.microsoft.com/office/drawing/2014/main" id="{F1D2E28F-2986-4745-B79E-01660EE10F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5" name="Line 1">
          <a:extLst>
            <a:ext uri="{FF2B5EF4-FFF2-40B4-BE49-F238E27FC236}">
              <a16:creationId xmlns:a16="http://schemas.microsoft.com/office/drawing/2014/main" id="{3C30AD83-7231-45D2-844D-AB6ABF35F4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6" name="Line 1">
          <a:extLst>
            <a:ext uri="{FF2B5EF4-FFF2-40B4-BE49-F238E27FC236}">
              <a16:creationId xmlns:a16="http://schemas.microsoft.com/office/drawing/2014/main" id="{65CE53B2-B5F2-45BF-AD80-A855B70A65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7" name="Line 1">
          <a:extLst>
            <a:ext uri="{FF2B5EF4-FFF2-40B4-BE49-F238E27FC236}">
              <a16:creationId xmlns:a16="http://schemas.microsoft.com/office/drawing/2014/main" id="{D09E0B38-7D14-4EFB-B528-D909CAF7CEC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8" name="Line 1">
          <a:extLst>
            <a:ext uri="{FF2B5EF4-FFF2-40B4-BE49-F238E27FC236}">
              <a16:creationId xmlns:a16="http://schemas.microsoft.com/office/drawing/2014/main" id="{112085E5-37A3-418B-9709-D442567F3A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9" name="Line 1">
          <a:extLst>
            <a:ext uri="{FF2B5EF4-FFF2-40B4-BE49-F238E27FC236}">
              <a16:creationId xmlns:a16="http://schemas.microsoft.com/office/drawing/2014/main" id="{7493FA15-AA97-4BE6-9BED-9F8237CE35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0" name="Line 1">
          <a:extLst>
            <a:ext uri="{FF2B5EF4-FFF2-40B4-BE49-F238E27FC236}">
              <a16:creationId xmlns:a16="http://schemas.microsoft.com/office/drawing/2014/main" id="{FB4BC69E-103A-455D-A9A5-E9C4571FB6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1" name="Line 1">
          <a:extLst>
            <a:ext uri="{FF2B5EF4-FFF2-40B4-BE49-F238E27FC236}">
              <a16:creationId xmlns:a16="http://schemas.microsoft.com/office/drawing/2014/main" id="{579EB14C-2BC5-46B5-95A7-A746334081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2" name="Line 1">
          <a:extLst>
            <a:ext uri="{FF2B5EF4-FFF2-40B4-BE49-F238E27FC236}">
              <a16:creationId xmlns:a16="http://schemas.microsoft.com/office/drawing/2014/main" id="{2AA6484F-489E-4E81-A28E-F43E37B6B3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3" name="Line 1">
          <a:extLst>
            <a:ext uri="{FF2B5EF4-FFF2-40B4-BE49-F238E27FC236}">
              <a16:creationId xmlns:a16="http://schemas.microsoft.com/office/drawing/2014/main" id="{6776CB89-04D6-42C4-9710-24B802ED73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4" name="Line 1">
          <a:extLst>
            <a:ext uri="{FF2B5EF4-FFF2-40B4-BE49-F238E27FC236}">
              <a16:creationId xmlns:a16="http://schemas.microsoft.com/office/drawing/2014/main" id="{12939D1C-EA30-4396-B3C0-01B964BD4C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5" name="Line 1">
          <a:extLst>
            <a:ext uri="{FF2B5EF4-FFF2-40B4-BE49-F238E27FC236}">
              <a16:creationId xmlns:a16="http://schemas.microsoft.com/office/drawing/2014/main" id="{A232BDC8-84BE-4105-9159-A3E83E5F93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6" name="Line 1">
          <a:extLst>
            <a:ext uri="{FF2B5EF4-FFF2-40B4-BE49-F238E27FC236}">
              <a16:creationId xmlns:a16="http://schemas.microsoft.com/office/drawing/2014/main" id="{FE9E77E2-6D72-4A63-8904-ADD1C6CBD2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7" name="Line 1">
          <a:extLst>
            <a:ext uri="{FF2B5EF4-FFF2-40B4-BE49-F238E27FC236}">
              <a16:creationId xmlns:a16="http://schemas.microsoft.com/office/drawing/2014/main" id="{235463C0-39DF-49CD-BE07-F7475B4AF8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8" name="Line 1">
          <a:extLst>
            <a:ext uri="{FF2B5EF4-FFF2-40B4-BE49-F238E27FC236}">
              <a16:creationId xmlns:a16="http://schemas.microsoft.com/office/drawing/2014/main" id="{D59164CB-4DC6-487E-A33A-A63FFEAD4C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9" name="Line 1">
          <a:extLst>
            <a:ext uri="{FF2B5EF4-FFF2-40B4-BE49-F238E27FC236}">
              <a16:creationId xmlns:a16="http://schemas.microsoft.com/office/drawing/2014/main" id="{605BD8B5-FFC6-4881-8E06-1074CA18521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0" name="Line 1">
          <a:extLst>
            <a:ext uri="{FF2B5EF4-FFF2-40B4-BE49-F238E27FC236}">
              <a16:creationId xmlns:a16="http://schemas.microsoft.com/office/drawing/2014/main" id="{4FCC2E9E-A0B5-49FF-A648-BDFD9B332AE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1" name="Line 1">
          <a:extLst>
            <a:ext uri="{FF2B5EF4-FFF2-40B4-BE49-F238E27FC236}">
              <a16:creationId xmlns:a16="http://schemas.microsoft.com/office/drawing/2014/main" id="{09E2AFE4-D635-4A70-BE45-BFCB8BFC5B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2" name="Line 1">
          <a:extLst>
            <a:ext uri="{FF2B5EF4-FFF2-40B4-BE49-F238E27FC236}">
              <a16:creationId xmlns:a16="http://schemas.microsoft.com/office/drawing/2014/main" id="{D9ECB5E0-DA48-442E-B035-83B89415C6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3" name="Line 1">
          <a:extLst>
            <a:ext uri="{FF2B5EF4-FFF2-40B4-BE49-F238E27FC236}">
              <a16:creationId xmlns:a16="http://schemas.microsoft.com/office/drawing/2014/main" id="{85DE8FCB-558A-490E-BA65-346BE0618D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4" name="Line 1">
          <a:extLst>
            <a:ext uri="{FF2B5EF4-FFF2-40B4-BE49-F238E27FC236}">
              <a16:creationId xmlns:a16="http://schemas.microsoft.com/office/drawing/2014/main" id="{8BDD7F5F-32BD-4E43-9D65-11E345A2BE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5" name="Line 1">
          <a:extLst>
            <a:ext uri="{FF2B5EF4-FFF2-40B4-BE49-F238E27FC236}">
              <a16:creationId xmlns:a16="http://schemas.microsoft.com/office/drawing/2014/main" id="{E41823C3-5496-4180-9948-436F642406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6" name="Line 1">
          <a:extLst>
            <a:ext uri="{FF2B5EF4-FFF2-40B4-BE49-F238E27FC236}">
              <a16:creationId xmlns:a16="http://schemas.microsoft.com/office/drawing/2014/main" id="{AEA1F265-6B4F-43F8-AF15-256F405ED97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7" name="Line 1">
          <a:extLst>
            <a:ext uri="{FF2B5EF4-FFF2-40B4-BE49-F238E27FC236}">
              <a16:creationId xmlns:a16="http://schemas.microsoft.com/office/drawing/2014/main" id="{0526EE66-6AC8-4481-B8E2-565B9F794C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8" name="Line 1">
          <a:extLst>
            <a:ext uri="{FF2B5EF4-FFF2-40B4-BE49-F238E27FC236}">
              <a16:creationId xmlns:a16="http://schemas.microsoft.com/office/drawing/2014/main" id="{9CA493CA-159F-402C-B3B2-39627C61BB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9" name="Line 1">
          <a:extLst>
            <a:ext uri="{FF2B5EF4-FFF2-40B4-BE49-F238E27FC236}">
              <a16:creationId xmlns:a16="http://schemas.microsoft.com/office/drawing/2014/main" id="{83062C9E-48C5-420E-9FFF-6A1176529E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0" name="Line 1">
          <a:extLst>
            <a:ext uri="{FF2B5EF4-FFF2-40B4-BE49-F238E27FC236}">
              <a16:creationId xmlns:a16="http://schemas.microsoft.com/office/drawing/2014/main" id="{82ACD4A5-510D-4152-9885-919DE701B3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1" name="Line 1">
          <a:extLst>
            <a:ext uri="{FF2B5EF4-FFF2-40B4-BE49-F238E27FC236}">
              <a16:creationId xmlns:a16="http://schemas.microsoft.com/office/drawing/2014/main" id="{5E8EC4AC-1744-4656-8553-19B343E8FA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2" name="Line 1">
          <a:extLst>
            <a:ext uri="{FF2B5EF4-FFF2-40B4-BE49-F238E27FC236}">
              <a16:creationId xmlns:a16="http://schemas.microsoft.com/office/drawing/2014/main" id="{4590C6C3-C3AF-4107-AEC9-5D03D1171F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3" name="Line 1">
          <a:extLst>
            <a:ext uri="{FF2B5EF4-FFF2-40B4-BE49-F238E27FC236}">
              <a16:creationId xmlns:a16="http://schemas.microsoft.com/office/drawing/2014/main" id="{571C5720-BB0E-42A9-AF15-540A2A8D1D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4" name="Line 1">
          <a:extLst>
            <a:ext uri="{FF2B5EF4-FFF2-40B4-BE49-F238E27FC236}">
              <a16:creationId xmlns:a16="http://schemas.microsoft.com/office/drawing/2014/main" id="{38906282-9DCB-4DF3-90CF-3773D27B51D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5" name="Line 1">
          <a:extLst>
            <a:ext uri="{FF2B5EF4-FFF2-40B4-BE49-F238E27FC236}">
              <a16:creationId xmlns:a16="http://schemas.microsoft.com/office/drawing/2014/main" id="{F3C5ABC1-F50A-4D8E-A4B6-AB5C5FDD5A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6" name="Line 1">
          <a:extLst>
            <a:ext uri="{FF2B5EF4-FFF2-40B4-BE49-F238E27FC236}">
              <a16:creationId xmlns:a16="http://schemas.microsoft.com/office/drawing/2014/main" id="{74920AFE-A583-4234-A9D4-E916DC1640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7" name="Line 1">
          <a:extLst>
            <a:ext uri="{FF2B5EF4-FFF2-40B4-BE49-F238E27FC236}">
              <a16:creationId xmlns:a16="http://schemas.microsoft.com/office/drawing/2014/main" id="{EDBCE005-3B27-44FB-A745-1F0B37ACA4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8" name="Line 1">
          <a:extLst>
            <a:ext uri="{FF2B5EF4-FFF2-40B4-BE49-F238E27FC236}">
              <a16:creationId xmlns:a16="http://schemas.microsoft.com/office/drawing/2014/main" id="{BBA6B38E-80F6-49D8-B7E9-7E5E33091B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9" name="Line 1">
          <a:extLst>
            <a:ext uri="{FF2B5EF4-FFF2-40B4-BE49-F238E27FC236}">
              <a16:creationId xmlns:a16="http://schemas.microsoft.com/office/drawing/2014/main" id="{EEA29648-69CA-4695-983D-8DD4B24EBB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0" name="Line 1">
          <a:extLst>
            <a:ext uri="{FF2B5EF4-FFF2-40B4-BE49-F238E27FC236}">
              <a16:creationId xmlns:a16="http://schemas.microsoft.com/office/drawing/2014/main" id="{A183B10F-4A44-4480-B382-CAAF5D498C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1" name="Line 1">
          <a:extLst>
            <a:ext uri="{FF2B5EF4-FFF2-40B4-BE49-F238E27FC236}">
              <a16:creationId xmlns:a16="http://schemas.microsoft.com/office/drawing/2014/main" id="{6760E07D-BD2C-4967-8844-4019343CE7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2" name="Line 1">
          <a:extLst>
            <a:ext uri="{FF2B5EF4-FFF2-40B4-BE49-F238E27FC236}">
              <a16:creationId xmlns:a16="http://schemas.microsoft.com/office/drawing/2014/main" id="{B188C0B1-ABD5-4D14-80E4-C2453D21C8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3" name="Line 1">
          <a:extLst>
            <a:ext uri="{FF2B5EF4-FFF2-40B4-BE49-F238E27FC236}">
              <a16:creationId xmlns:a16="http://schemas.microsoft.com/office/drawing/2014/main" id="{C7BD7099-1058-4340-B42A-EF0F08A2D5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4" name="Line 1">
          <a:extLst>
            <a:ext uri="{FF2B5EF4-FFF2-40B4-BE49-F238E27FC236}">
              <a16:creationId xmlns:a16="http://schemas.microsoft.com/office/drawing/2014/main" id="{F46FA06C-74BA-4A28-A81A-AE1F78EB4C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5" name="Line 1">
          <a:extLst>
            <a:ext uri="{FF2B5EF4-FFF2-40B4-BE49-F238E27FC236}">
              <a16:creationId xmlns:a16="http://schemas.microsoft.com/office/drawing/2014/main" id="{83CC84BC-6CD0-4676-9FDE-FDDAC67C198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6" name="Line 1">
          <a:extLst>
            <a:ext uri="{FF2B5EF4-FFF2-40B4-BE49-F238E27FC236}">
              <a16:creationId xmlns:a16="http://schemas.microsoft.com/office/drawing/2014/main" id="{32D075F1-B748-4ACA-A8B2-E20E0986AA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7" name="Line 1">
          <a:extLst>
            <a:ext uri="{FF2B5EF4-FFF2-40B4-BE49-F238E27FC236}">
              <a16:creationId xmlns:a16="http://schemas.microsoft.com/office/drawing/2014/main" id="{E022A97E-DFDA-457D-A10B-4AA566E40F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8" name="Line 1">
          <a:extLst>
            <a:ext uri="{FF2B5EF4-FFF2-40B4-BE49-F238E27FC236}">
              <a16:creationId xmlns:a16="http://schemas.microsoft.com/office/drawing/2014/main" id="{789F70F2-F597-49BE-8F04-ECAFDDC308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9" name="Line 1">
          <a:extLst>
            <a:ext uri="{FF2B5EF4-FFF2-40B4-BE49-F238E27FC236}">
              <a16:creationId xmlns:a16="http://schemas.microsoft.com/office/drawing/2014/main" id="{CCFDB7F0-2DAB-41DA-8EFC-469B9F6EF1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0" name="Line 1">
          <a:extLst>
            <a:ext uri="{FF2B5EF4-FFF2-40B4-BE49-F238E27FC236}">
              <a16:creationId xmlns:a16="http://schemas.microsoft.com/office/drawing/2014/main" id="{4258909A-BAEF-40AE-9A2C-3E7DDC9EC7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1" name="Line 1">
          <a:extLst>
            <a:ext uri="{FF2B5EF4-FFF2-40B4-BE49-F238E27FC236}">
              <a16:creationId xmlns:a16="http://schemas.microsoft.com/office/drawing/2014/main" id="{A969D84B-04E5-452B-B7BB-4A8814E4EB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2" name="Line 1">
          <a:extLst>
            <a:ext uri="{FF2B5EF4-FFF2-40B4-BE49-F238E27FC236}">
              <a16:creationId xmlns:a16="http://schemas.microsoft.com/office/drawing/2014/main" id="{FBF2C1FF-9C3F-4398-8E84-2B6F86219A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3" name="Line 1">
          <a:extLst>
            <a:ext uri="{FF2B5EF4-FFF2-40B4-BE49-F238E27FC236}">
              <a16:creationId xmlns:a16="http://schemas.microsoft.com/office/drawing/2014/main" id="{E80910D8-9E16-46D7-BEC6-6AD7888D5B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4" name="Line 1">
          <a:extLst>
            <a:ext uri="{FF2B5EF4-FFF2-40B4-BE49-F238E27FC236}">
              <a16:creationId xmlns:a16="http://schemas.microsoft.com/office/drawing/2014/main" id="{5C4D3F45-49ED-4A08-9DB8-4AAA16B574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5" name="Line 1">
          <a:extLst>
            <a:ext uri="{FF2B5EF4-FFF2-40B4-BE49-F238E27FC236}">
              <a16:creationId xmlns:a16="http://schemas.microsoft.com/office/drawing/2014/main" id="{44DCAAB1-96A0-4B84-85F3-DFB26DEBD1E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6" name="Line 1">
          <a:extLst>
            <a:ext uri="{FF2B5EF4-FFF2-40B4-BE49-F238E27FC236}">
              <a16:creationId xmlns:a16="http://schemas.microsoft.com/office/drawing/2014/main" id="{5D041718-5963-404B-8F29-6632D9DEF10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7" name="Line 1">
          <a:extLst>
            <a:ext uri="{FF2B5EF4-FFF2-40B4-BE49-F238E27FC236}">
              <a16:creationId xmlns:a16="http://schemas.microsoft.com/office/drawing/2014/main" id="{D775BF16-8192-4E09-AD6E-6F6CE6947A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8" name="Line 1">
          <a:extLst>
            <a:ext uri="{FF2B5EF4-FFF2-40B4-BE49-F238E27FC236}">
              <a16:creationId xmlns:a16="http://schemas.microsoft.com/office/drawing/2014/main" id="{E5CC5796-BAA4-4691-9EBE-C585D1B5ED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29" name="Line 1">
          <a:extLst>
            <a:ext uri="{FF2B5EF4-FFF2-40B4-BE49-F238E27FC236}">
              <a16:creationId xmlns:a16="http://schemas.microsoft.com/office/drawing/2014/main" id="{915D4DC9-D985-4FDE-81B3-C7D6E1086A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0" name="Line 1">
          <a:extLst>
            <a:ext uri="{FF2B5EF4-FFF2-40B4-BE49-F238E27FC236}">
              <a16:creationId xmlns:a16="http://schemas.microsoft.com/office/drawing/2014/main" id="{EAE48E9F-CE55-4BD8-9E19-A148C4CAE5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1" name="Line 1">
          <a:extLst>
            <a:ext uri="{FF2B5EF4-FFF2-40B4-BE49-F238E27FC236}">
              <a16:creationId xmlns:a16="http://schemas.microsoft.com/office/drawing/2014/main" id="{477F26AD-559B-4CE3-B8F0-2B6FBDB39D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2" name="Line 1">
          <a:extLst>
            <a:ext uri="{FF2B5EF4-FFF2-40B4-BE49-F238E27FC236}">
              <a16:creationId xmlns:a16="http://schemas.microsoft.com/office/drawing/2014/main" id="{C35C1756-34CD-4CE2-B0D8-5B5BA8F9D8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3" name="Line 1">
          <a:extLst>
            <a:ext uri="{FF2B5EF4-FFF2-40B4-BE49-F238E27FC236}">
              <a16:creationId xmlns:a16="http://schemas.microsoft.com/office/drawing/2014/main" id="{B510B235-B55B-43D2-B9D7-94813B840E8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4" name="Line 1">
          <a:extLst>
            <a:ext uri="{FF2B5EF4-FFF2-40B4-BE49-F238E27FC236}">
              <a16:creationId xmlns:a16="http://schemas.microsoft.com/office/drawing/2014/main" id="{5EA5B442-4CCB-4946-8158-B300697996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5" name="Line 1">
          <a:extLst>
            <a:ext uri="{FF2B5EF4-FFF2-40B4-BE49-F238E27FC236}">
              <a16:creationId xmlns:a16="http://schemas.microsoft.com/office/drawing/2014/main" id="{5D975BAC-7269-4A9B-8AF2-EB06C3F6A2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6" name="Line 1">
          <a:extLst>
            <a:ext uri="{FF2B5EF4-FFF2-40B4-BE49-F238E27FC236}">
              <a16:creationId xmlns:a16="http://schemas.microsoft.com/office/drawing/2014/main" id="{AA643617-4583-47CE-A695-DFD6928DDD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7" name="Line 1">
          <a:extLst>
            <a:ext uri="{FF2B5EF4-FFF2-40B4-BE49-F238E27FC236}">
              <a16:creationId xmlns:a16="http://schemas.microsoft.com/office/drawing/2014/main" id="{ACC3020D-D76D-467D-B4A7-2ECF06F547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8" name="Line 1">
          <a:extLst>
            <a:ext uri="{FF2B5EF4-FFF2-40B4-BE49-F238E27FC236}">
              <a16:creationId xmlns:a16="http://schemas.microsoft.com/office/drawing/2014/main" id="{14FBE61A-0DD5-4726-BCBD-EDD86AE6F8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9" name="Line 1">
          <a:extLst>
            <a:ext uri="{FF2B5EF4-FFF2-40B4-BE49-F238E27FC236}">
              <a16:creationId xmlns:a16="http://schemas.microsoft.com/office/drawing/2014/main" id="{E0A93873-F0C1-4BCB-B008-C0EFB08692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0" name="Line 1">
          <a:extLst>
            <a:ext uri="{FF2B5EF4-FFF2-40B4-BE49-F238E27FC236}">
              <a16:creationId xmlns:a16="http://schemas.microsoft.com/office/drawing/2014/main" id="{BB4B293A-8E61-4D98-84B4-02B3EE4111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1" name="Line 1">
          <a:extLst>
            <a:ext uri="{FF2B5EF4-FFF2-40B4-BE49-F238E27FC236}">
              <a16:creationId xmlns:a16="http://schemas.microsoft.com/office/drawing/2014/main" id="{414E1EA5-A423-486C-970F-A17EF14784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2" name="Line 1">
          <a:extLst>
            <a:ext uri="{FF2B5EF4-FFF2-40B4-BE49-F238E27FC236}">
              <a16:creationId xmlns:a16="http://schemas.microsoft.com/office/drawing/2014/main" id="{0EB90B1F-F123-4544-BA3D-1AEAB08B80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3" name="Line 1">
          <a:extLst>
            <a:ext uri="{FF2B5EF4-FFF2-40B4-BE49-F238E27FC236}">
              <a16:creationId xmlns:a16="http://schemas.microsoft.com/office/drawing/2014/main" id="{25ED9824-B48B-47DF-B24E-36A0A0B840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4" name="Line 1">
          <a:extLst>
            <a:ext uri="{FF2B5EF4-FFF2-40B4-BE49-F238E27FC236}">
              <a16:creationId xmlns:a16="http://schemas.microsoft.com/office/drawing/2014/main" id="{1D5F5508-3461-4827-86C5-5CE112FC959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5" name="Line 1">
          <a:extLst>
            <a:ext uri="{FF2B5EF4-FFF2-40B4-BE49-F238E27FC236}">
              <a16:creationId xmlns:a16="http://schemas.microsoft.com/office/drawing/2014/main" id="{217A329F-B954-4FD1-8CCD-080A0B091C5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6" name="Line 1">
          <a:extLst>
            <a:ext uri="{FF2B5EF4-FFF2-40B4-BE49-F238E27FC236}">
              <a16:creationId xmlns:a16="http://schemas.microsoft.com/office/drawing/2014/main" id="{DA125F85-0BA0-4943-B5B4-048431319D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7" name="Line 1">
          <a:extLst>
            <a:ext uri="{FF2B5EF4-FFF2-40B4-BE49-F238E27FC236}">
              <a16:creationId xmlns:a16="http://schemas.microsoft.com/office/drawing/2014/main" id="{2B0DC055-C6BE-41AD-8AAB-279F9B7EE8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8" name="Line 1">
          <a:extLst>
            <a:ext uri="{FF2B5EF4-FFF2-40B4-BE49-F238E27FC236}">
              <a16:creationId xmlns:a16="http://schemas.microsoft.com/office/drawing/2014/main" id="{301D975C-9A3E-4002-9059-3C73E659B9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9" name="Line 1">
          <a:extLst>
            <a:ext uri="{FF2B5EF4-FFF2-40B4-BE49-F238E27FC236}">
              <a16:creationId xmlns:a16="http://schemas.microsoft.com/office/drawing/2014/main" id="{AFE394BB-16F9-4087-89C6-EE457748B1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0" name="Line 1">
          <a:extLst>
            <a:ext uri="{FF2B5EF4-FFF2-40B4-BE49-F238E27FC236}">
              <a16:creationId xmlns:a16="http://schemas.microsoft.com/office/drawing/2014/main" id="{A5DC8A2C-C173-4111-AC2D-3571848FE5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1" name="Line 1">
          <a:extLst>
            <a:ext uri="{FF2B5EF4-FFF2-40B4-BE49-F238E27FC236}">
              <a16:creationId xmlns:a16="http://schemas.microsoft.com/office/drawing/2014/main" id="{0D79A502-01F6-4BFC-B20B-BC8452326F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2" name="Line 1">
          <a:extLst>
            <a:ext uri="{FF2B5EF4-FFF2-40B4-BE49-F238E27FC236}">
              <a16:creationId xmlns:a16="http://schemas.microsoft.com/office/drawing/2014/main" id="{553C8829-C015-4C95-8A7C-C0B2629520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3" name="Line 1">
          <a:extLst>
            <a:ext uri="{FF2B5EF4-FFF2-40B4-BE49-F238E27FC236}">
              <a16:creationId xmlns:a16="http://schemas.microsoft.com/office/drawing/2014/main" id="{3973223D-AF97-449A-A7D0-9A4CB5A46B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4" name="Line 1">
          <a:extLst>
            <a:ext uri="{FF2B5EF4-FFF2-40B4-BE49-F238E27FC236}">
              <a16:creationId xmlns:a16="http://schemas.microsoft.com/office/drawing/2014/main" id="{5AC241EF-00B4-43E4-800C-EE3E0B1C8E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5" name="Line 1">
          <a:extLst>
            <a:ext uri="{FF2B5EF4-FFF2-40B4-BE49-F238E27FC236}">
              <a16:creationId xmlns:a16="http://schemas.microsoft.com/office/drawing/2014/main" id="{71E3F992-C8D9-4F24-9EB8-4C80A42A2A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6" name="Line 1">
          <a:extLst>
            <a:ext uri="{FF2B5EF4-FFF2-40B4-BE49-F238E27FC236}">
              <a16:creationId xmlns:a16="http://schemas.microsoft.com/office/drawing/2014/main" id="{AE3D95A5-872D-4ADF-80F3-E9C508DF2B8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7" name="Line 1">
          <a:extLst>
            <a:ext uri="{FF2B5EF4-FFF2-40B4-BE49-F238E27FC236}">
              <a16:creationId xmlns:a16="http://schemas.microsoft.com/office/drawing/2014/main" id="{6B4B6F65-39B4-448F-AD8D-9630341B34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8" name="Line 1">
          <a:extLst>
            <a:ext uri="{FF2B5EF4-FFF2-40B4-BE49-F238E27FC236}">
              <a16:creationId xmlns:a16="http://schemas.microsoft.com/office/drawing/2014/main" id="{1DFC6F64-3CCF-48E9-97D5-E5456D1217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59" name="Line 1">
          <a:extLst>
            <a:ext uri="{FF2B5EF4-FFF2-40B4-BE49-F238E27FC236}">
              <a16:creationId xmlns:a16="http://schemas.microsoft.com/office/drawing/2014/main" id="{DF384717-7793-40A8-B640-3EE1496A10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0" name="Line 1">
          <a:extLst>
            <a:ext uri="{FF2B5EF4-FFF2-40B4-BE49-F238E27FC236}">
              <a16:creationId xmlns:a16="http://schemas.microsoft.com/office/drawing/2014/main" id="{3507AB8F-4494-4AA0-86A1-C22DE0F72F1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1" name="Line 1">
          <a:extLst>
            <a:ext uri="{FF2B5EF4-FFF2-40B4-BE49-F238E27FC236}">
              <a16:creationId xmlns:a16="http://schemas.microsoft.com/office/drawing/2014/main" id="{70941ED2-E8D1-488B-8769-BDC8E5C37C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2" name="Line 1">
          <a:extLst>
            <a:ext uri="{FF2B5EF4-FFF2-40B4-BE49-F238E27FC236}">
              <a16:creationId xmlns:a16="http://schemas.microsoft.com/office/drawing/2014/main" id="{665132D7-3B9B-4768-922F-583B0CC7EB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3" name="Line 1">
          <a:extLst>
            <a:ext uri="{FF2B5EF4-FFF2-40B4-BE49-F238E27FC236}">
              <a16:creationId xmlns:a16="http://schemas.microsoft.com/office/drawing/2014/main" id="{FAC54A43-C515-4C0C-A3DF-270FA85970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4" name="Line 1">
          <a:extLst>
            <a:ext uri="{FF2B5EF4-FFF2-40B4-BE49-F238E27FC236}">
              <a16:creationId xmlns:a16="http://schemas.microsoft.com/office/drawing/2014/main" id="{51DBFF5A-00C0-4F38-ACA7-1BA8C68E0D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5" name="Line 1">
          <a:extLst>
            <a:ext uri="{FF2B5EF4-FFF2-40B4-BE49-F238E27FC236}">
              <a16:creationId xmlns:a16="http://schemas.microsoft.com/office/drawing/2014/main" id="{65B1E109-6C9C-4E01-B1AB-98AB0180FC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6" name="Line 1">
          <a:extLst>
            <a:ext uri="{FF2B5EF4-FFF2-40B4-BE49-F238E27FC236}">
              <a16:creationId xmlns:a16="http://schemas.microsoft.com/office/drawing/2014/main" id="{CE957399-BFAA-444B-A9CC-507C00AE3DA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7" name="Line 1">
          <a:extLst>
            <a:ext uri="{FF2B5EF4-FFF2-40B4-BE49-F238E27FC236}">
              <a16:creationId xmlns:a16="http://schemas.microsoft.com/office/drawing/2014/main" id="{F0FE9BAC-35BF-46B1-A096-CD104A432C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8" name="Line 1">
          <a:extLst>
            <a:ext uri="{FF2B5EF4-FFF2-40B4-BE49-F238E27FC236}">
              <a16:creationId xmlns:a16="http://schemas.microsoft.com/office/drawing/2014/main" id="{92005A12-5884-4ED1-98B2-85997AF559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9" name="Line 1">
          <a:extLst>
            <a:ext uri="{FF2B5EF4-FFF2-40B4-BE49-F238E27FC236}">
              <a16:creationId xmlns:a16="http://schemas.microsoft.com/office/drawing/2014/main" id="{42A69898-350D-42CE-80C9-88A1ED1B44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0" name="Line 1">
          <a:extLst>
            <a:ext uri="{FF2B5EF4-FFF2-40B4-BE49-F238E27FC236}">
              <a16:creationId xmlns:a16="http://schemas.microsoft.com/office/drawing/2014/main" id="{25AB6328-BA5F-4303-9859-CA618AD8A2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1" name="Line 1">
          <a:extLst>
            <a:ext uri="{FF2B5EF4-FFF2-40B4-BE49-F238E27FC236}">
              <a16:creationId xmlns:a16="http://schemas.microsoft.com/office/drawing/2014/main" id="{5DCD87F5-FEB6-4A97-A5E6-8B3C49A551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2" name="Line 1">
          <a:extLst>
            <a:ext uri="{FF2B5EF4-FFF2-40B4-BE49-F238E27FC236}">
              <a16:creationId xmlns:a16="http://schemas.microsoft.com/office/drawing/2014/main" id="{1A0BDC78-3087-4F72-AD32-981813A8CB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3" name="Line 1">
          <a:extLst>
            <a:ext uri="{FF2B5EF4-FFF2-40B4-BE49-F238E27FC236}">
              <a16:creationId xmlns:a16="http://schemas.microsoft.com/office/drawing/2014/main" id="{D9C10653-DD43-4FEC-951D-3561275392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4" name="Line 1">
          <a:extLst>
            <a:ext uri="{FF2B5EF4-FFF2-40B4-BE49-F238E27FC236}">
              <a16:creationId xmlns:a16="http://schemas.microsoft.com/office/drawing/2014/main" id="{74C3DE7C-D653-4115-AAAB-F33AA62414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5" name="Line 1">
          <a:extLst>
            <a:ext uri="{FF2B5EF4-FFF2-40B4-BE49-F238E27FC236}">
              <a16:creationId xmlns:a16="http://schemas.microsoft.com/office/drawing/2014/main" id="{E2282B27-4D7D-4340-890F-39789329D5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6" name="Line 1">
          <a:extLst>
            <a:ext uri="{FF2B5EF4-FFF2-40B4-BE49-F238E27FC236}">
              <a16:creationId xmlns:a16="http://schemas.microsoft.com/office/drawing/2014/main" id="{36451DF4-F73B-4A7E-AF54-303D64024E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7" name="Line 1">
          <a:extLst>
            <a:ext uri="{FF2B5EF4-FFF2-40B4-BE49-F238E27FC236}">
              <a16:creationId xmlns:a16="http://schemas.microsoft.com/office/drawing/2014/main" id="{37927400-8C05-4F8A-A497-D3840AE7C9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8" name="Line 1">
          <a:extLst>
            <a:ext uri="{FF2B5EF4-FFF2-40B4-BE49-F238E27FC236}">
              <a16:creationId xmlns:a16="http://schemas.microsoft.com/office/drawing/2014/main" id="{0104DA06-CDBE-44D1-86F1-572D2CA47E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9" name="Line 1">
          <a:extLst>
            <a:ext uri="{FF2B5EF4-FFF2-40B4-BE49-F238E27FC236}">
              <a16:creationId xmlns:a16="http://schemas.microsoft.com/office/drawing/2014/main" id="{1AE2804B-74DC-4F3F-A8BE-B8854203AC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0" name="Line 1">
          <a:extLst>
            <a:ext uri="{FF2B5EF4-FFF2-40B4-BE49-F238E27FC236}">
              <a16:creationId xmlns:a16="http://schemas.microsoft.com/office/drawing/2014/main" id="{E9B2E6F6-7503-4FAA-BE0C-0FBC2BAF2E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1" name="Line 1">
          <a:extLst>
            <a:ext uri="{FF2B5EF4-FFF2-40B4-BE49-F238E27FC236}">
              <a16:creationId xmlns:a16="http://schemas.microsoft.com/office/drawing/2014/main" id="{80BBDA5D-F7B8-4271-A21F-C29BF6B310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2" name="Line 1">
          <a:extLst>
            <a:ext uri="{FF2B5EF4-FFF2-40B4-BE49-F238E27FC236}">
              <a16:creationId xmlns:a16="http://schemas.microsoft.com/office/drawing/2014/main" id="{C02D341B-7AE2-4F10-984C-5E4A46A4DB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3" name="Line 1">
          <a:extLst>
            <a:ext uri="{FF2B5EF4-FFF2-40B4-BE49-F238E27FC236}">
              <a16:creationId xmlns:a16="http://schemas.microsoft.com/office/drawing/2014/main" id="{595B6638-CEC4-4EBE-BD13-ACF886BE8C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4" name="Line 1">
          <a:extLst>
            <a:ext uri="{FF2B5EF4-FFF2-40B4-BE49-F238E27FC236}">
              <a16:creationId xmlns:a16="http://schemas.microsoft.com/office/drawing/2014/main" id="{C65A1315-4C2B-46CD-87AE-903C03553E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5" name="Line 1">
          <a:extLst>
            <a:ext uri="{FF2B5EF4-FFF2-40B4-BE49-F238E27FC236}">
              <a16:creationId xmlns:a16="http://schemas.microsoft.com/office/drawing/2014/main" id="{B3437354-3813-49EF-91BE-B346AD6CCA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6" name="Line 1">
          <a:extLst>
            <a:ext uri="{FF2B5EF4-FFF2-40B4-BE49-F238E27FC236}">
              <a16:creationId xmlns:a16="http://schemas.microsoft.com/office/drawing/2014/main" id="{D8D0F47E-7811-485C-8839-D132B53CF8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7" name="Line 1">
          <a:extLst>
            <a:ext uri="{FF2B5EF4-FFF2-40B4-BE49-F238E27FC236}">
              <a16:creationId xmlns:a16="http://schemas.microsoft.com/office/drawing/2014/main" id="{C7A55053-F261-4076-9D04-5DC564154C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8" name="Line 1">
          <a:extLst>
            <a:ext uri="{FF2B5EF4-FFF2-40B4-BE49-F238E27FC236}">
              <a16:creationId xmlns:a16="http://schemas.microsoft.com/office/drawing/2014/main" id="{565CF5C4-2A58-4682-840D-BEDB202383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89" name="Line 1">
          <a:extLst>
            <a:ext uri="{FF2B5EF4-FFF2-40B4-BE49-F238E27FC236}">
              <a16:creationId xmlns:a16="http://schemas.microsoft.com/office/drawing/2014/main" id="{40B2EA5E-F4E5-4700-8CF4-056CA63546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0" name="Line 1">
          <a:extLst>
            <a:ext uri="{FF2B5EF4-FFF2-40B4-BE49-F238E27FC236}">
              <a16:creationId xmlns:a16="http://schemas.microsoft.com/office/drawing/2014/main" id="{7586C05D-883E-40E9-AF1C-743838C8F6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1" name="Line 1">
          <a:extLst>
            <a:ext uri="{FF2B5EF4-FFF2-40B4-BE49-F238E27FC236}">
              <a16:creationId xmlns:a16="http://schemas.microsoft.com/office/drawing/2014/main" id="{FC31257A-DD73-44C6-B5F2-C72E5838D1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2" name="Line 1">
          <a:extLst>
            <a:ext uri="{FF2B5EF4-FFF2-40B4-BE49-F238E27FC236}">
              <a16:creationId xmlns:a16="http://schemas.microsoft.com/office/drawing/2014/main" id="{EAD7EB45-0935-4AB1-BD5A-7AE228A940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3" name="Line 1">
          <a:extLst>
            <a:ext uri="{FF2B5EF4-FFF2-40B4-BE49-F238E27FC236}">
              <a16:creationId xmlns:a16="http://schemas.microsoft.com/office/drawing/2014/main" id="{44665AF3-5FE3-438A-92DF-9A66493D0E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4" name="Line 1">
          <a:extLst>
            <a:ext uri="{FF2B5EF4-FFF2-40B4-BE49-F238E27FC236}">
              <a16:creationId xmlns:a16="http://schemas.microsoft.com/office/drawing/2014/main" id="{1A9088E8-D896-4F1F-BA88-C3D1D8E034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5" name="Line 1">
          <a:extLst>
            <a:ext uri="{FF2B5EF4-FFF2-40B4-BE49-F238E27FC236}">
              <a16:creationId xmlns:a16="http://schemas.microsoft.com/office/drawing/2014/main" id="{63A78BF7-F302-4F25-8CD3-83096BD8B8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6" name="Line 1">
          <a:extLst>
            <a:ext uri="{FF2B5EF4-FFF2-40B4-BE49-F238E27FC236}">
              <a16:creationId xmlns:a16="http://schemas.microsoft.com/office/drawing/2014/main" id="{D8E71950-65CD-40E2-B896-E08F71670D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7" name="Line 1">
          <a:extLst>
            <a:ext uri="{FF2B5EF4-FFF2-40B4-BE49-F238E27FC236}">
              <a16:creationId xmlns:a16="http://schemas.microsoft.com/office/drawing/2014/main" id="{58BAEF8D-6FF3-4AAE-A991-F408850ED4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8" name="Line 1">
          <a:extLst>
            <a:ext uri="{FF2B5EF4-FFF2-40B4-BE49-F238E27FC236}">
              <a16:creationId xmlns:a16="http://schemas.microsoft.com/office/drawing/2014/main" id="{C11CA660-7190-4D61-809F-B8BDC70B7F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9" name="Line 1">
          <a:extLst>
            <a:ext uri="{FF2B5EF4-FFF2-40B4-BE49-F238E27FC236}">
              <a16:creationId xmlns:a16="http://schemas.microsoft.com/office/drawing/2014/main" id="{030CAD73-C159-46FB-B999-E6BB1DF5E5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0" name="Line 1">
          <a:extLst>
            <a:ext uri="{FF2B5EF4-FFF2-40B4-BE49-F238E27FC236}">
              <a16:creationId xmlns:a16="http://schemas.microsoft.com/office/drawing/2014/main" id="{54A5ED70-BDFA-4431-9055-43B80A795F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1" name="Line 1">
          <a:extLst>
            <a:ext uri="{FF2B5EF4-FFF2-40B4-BE49-F238E27FC236}">
              <a16:creationId xmlns:a16="http://schemas.microsoft.com/office/drawing/2014/main" id="{7251908D-2EB1-4AD5-866F-FAF5ACF9EE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2" name="Line 1">
          <a:extLst>
            <a:ext uri="{FF2B5EF4-FFF2-40B4-BE49-F238E27FC236}">
              <a16:creationId xmlns:a16="http://schemas.microsoft.com/office/drawing/2014/main" id="{E3918D9B-9B6B-4EC5-8DC5-700AB8C66A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3" name="Line 1">
          <a:extLst>
            <a:ext uri="{FF2B5EF4-FFF2-40B4-BE49-F238E27FC236}">
              <a16:creationId xmlns:a16="http://schemas.microsoft.com/office/drawing/2014/main" id="{3AAF0C65-AD98-4B7E-9187-CF6AA4F3E4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4" name="Line 1">
          <a:extLst>
            <a:ext uri="{FF2B5EF4-FFF2-40B4-BE49-F238E27FC236}">
              <a16:creationId xmlns:a16="http://schemas.microsoft.com/office/drawing/2014/main" id="{ED2BCF32-AD55-409D-8ED7-51A800F885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5" name="Line 1">
          <a:extLst>
            <a:ext uri="{FF2B5EF4-FFF2-40B4-BE49-F238E27FC236}">
              <a16:creationId xmlns:a16="http://schemas.microsoft.com/office/drawing/2014/main" id="{1F333559-B5F9-45BB-AB93-A2DB39FE22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6" name="Line 1">
          <a:extLst>
            <a:ext uri="{FF2B5EF4-FFF2-40B4-BE49-F238E27FC236}">
              <a16:creationId xmlns:a16="http://schemas.microsoft.com/office/drawing/2014/main" id="{C08BD352-8C1C-4D3C-BE15-621E59CAED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7" name="Line 1">
          <a:extLst>
            <a:ext uri="{FF2B5EF4-FFF2-40B4-BE49-F238E27FC236}">
              <a16:creationId xmlns:a16="http://schemas.microsoft.com/office/drawing/2014/main" id="{B695778B-E3BD-4CEF-9871-73CE83E970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8" name="Line 1">
          <a:extLst>
            <a:ext uri="{FF2B5EF4-FFF2-40B4-BE49-F238E27FC236}">
              <a16:creationId xmlns:a16="http://schemas.microsoft.com/office/drawing/2014/main" id="{C58E3AAB-E70B-4A7A-8A39-3C6AF34140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9" name="Line 1">
          <a:extLst>
            <a:ext uri="{FF2B5EF4-FFF2-40B4-BE49-F238E27FC236}">
              <a16:creationId xmlns:a16="http://schemas.microsoft.com/office/drawing/2014/main" id="{0DE5F668-0D8C-42FB-A9D3-86A683ED2A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0" name="Line 1">
          <a:extLst>
            <a:ext uri="{FF2B5EF4-FFF2-40B4-BE49-F238E27FC236}">
              <a16:creationId xmlns:a16="http://schemas.microsoft.com/office/drawing/2014/main" id="{CFE2DDC2-7429-4262-8102-58C2C81DD4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1" name="Line 1">
          <a:extLst>
            <a:ext uri="{FF2B5EF4-FFF2-40B4-BE49-F238E27FC236}">
              <a16:creationId xmlns:a16="http://schemas.microsoft.com/office/drawing/2014/main" id="{41DF198B-2C09-4DDE-A8F7-B8E116F33F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2" name="Line 1">
          <a:extLst>
            <a:ext uri="{FF2B5EF4-FFF2-40B4-BE49-F238E27FC236}">
              <a16:creationId xmlns:a16="http://schemas.microsoft.com/office/drawing/2014/main" id="{CE5D6B99-8ECA-499A-8E20-65DA9FCD14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3" name="Line 1">
          <a:extLst>
            <a:ext uri="{FF2B5EF4-FFF2-40B4-BE49-F238E27FC236}">
              <a16:creationId xmlns:a16="http://schemas.microsoft.com/office/drawing/2014/main" id="{C84624C5-76C2-41A1-A97E-DA6057724F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4" name="Line 1">
          <a:extLst>
            <a:ext uri="{FF2B5EF4-FFF2-40B4-BE49-F238E27FC236}">
              <a16:creationId xmlns:a16="http://schemas.microsoft.com/office/drawing/2014/main" id="{03F17CE3-9C44-4E9E-895A-329245305A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5" name="Line 1">
          <a:extLst>
            <a:ext uri="{FF2B5EF4-FFF2-40B4-BE49-F238E27FC236}">
              <a16:creationId xmlns:a16="http://schemas.microsoft.com/office/drawing/2014/main" id="{1BD50A4A-77D5-4024-B408-D75048AE6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6" name="Line 1">
          <a:extLst>
            <a:ext uri="{FF2B5EF4-FFF2-40B4-BE49-F238E27FC236}">
              <a16:creationId xmlns:a16="http://schemas.microsoft.com/office/drawing/2014/main" id="{154BE61F-9E5E-4E06-B592-9EA97B3BE4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7" name="Line 1">
          <a:extLst>
            <a:ext uri="{FF2B5EF4-FFF2-40B4-BE49-F238E27FC236}">
              <a16:creationId xmlns:a16="http://schemas.microsoft.com/office/drawing/2014/main" id="{46170946-7B75-446F-B1A9-E0CFAFEDD5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8" name="Line 1">
          <a:extLst>
            <a:ext uri="{FF2B5EF4-FFF2-40B4-BE49-F238E27FC236}">
              <a16:creationId xmlns:a16="http://schemas.microsoft.com/office/drawing/2014/main" id="{DADA6FE0-6B95-4FAF-9195-D70E024984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19" name="Line 1">
          <a:extLst>
            <a:ext uri="{FF2B5EF4-FFF2-40B4-BE49-F238E27FC236}">
              <a16:creationId xmlns:a16="http://schemas.microsoft.com/office/drawing/2014/main" id="{AACFF74F-4E0B-4B90-A38D-D03E3D449B9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0" name="Line 1">
          <a:extLst>
            <a:ext uri="{FF2B5EF4-FFF2-40B4-BE49-F238E27FC236}">
              <a16:creationId xmlns:a16="http://schemas.microsoft.com/office/drawing/2014/main" id="{6A7817BD-F8D3-4F98-A5FB-0C127B26F5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1" name="Line 1">
          <a:extLst>
            <a:ext uri="{FF2B5EF4-FFF2-40B4-BE49-F238E27FC236}">
              <a16:creationId xmlns:a16="http://schemas.microsoft.com/office/drawing/2014/main" id="{BA7AECF3-F60C-49DB-83F2-9C439298B1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2" name="Line 1">
          <a:extLst>
            <a:ext uri="{FF2B5EF4-FFF2-40B4-BE49-F238E27FC236}">
              <a16:creationId xmlns:a16="http://schemas.microsoft.com/office/drawing/2014/main" id="{365D4297-1E2D-4375-BC32-7620303744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3" name="Line 1">
          <a:extLst>
            <a:ext uri="{FF2B5EF4-FFF2-40B4-BE49-F238E27FC236}">
              <a16:creationId xmlns:a16="http://schemas.microsoft.com/office/drawing/2014/main" id="{C47F827A-C16A-4744-86BD-4A1AB28E2B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4" name="Line 1">
          <a:extLst>
            <a:ext uri="{FF2B5EF4-FFF2-40B4-BE49-F238E27FC236}">
              <a16:creationId xmlns:a16="http://schemas.microsoft.com/office/drawing/2014/main" id="{075066D6-0876-4D3F-BBA1-6A14D448EE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5" name="Line 1">
          <a:extLst>
            <a:ext uri="{FF2B5EF4-FFF2-40B4-BE49-F238E27FC236}">
              <a16:creationId xmlns:a16="http://schemas.microsoft.com/office/drawing/2014/main" id="{B8D827E4-76B0-4E6E-8726-5F448D58538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6" name="Line 1">
          <a:extLst>
            <a:ext uri="{FF2B5EF4-FFF2-40B4-BE49-F238E27FC236}">
              <a16:creationId xmlns:a16="http://schemas.microsoft.com/office/drawing/2014/main" id="{35CC2A71-B06D-4290-BBAA-C2623EBA5F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7" name="Line 1">
          <a:extLst>
            <a:ext uri="{FF2B5EF4-FFF2-40B4-BE49-F238E27FC236}">
              <a16:creationId xmlns:a16="http://schemas.microsoft.com/office/drawing/2014/main" id="{EAB6C787-3F4C-421B-9EB4-1518D2C2FE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8" name="Line 1">
          <a:extLst>
            <a:ext uri="{FF2B5EF4-FFF2-40B4-BE49-F238E27FC236}">
              <a16:creationId xmlns:a16="http://schemas.microsoft.com/office/drawing/2014/main" id="{BB6C861C-AC81-46C7-A574-B8EF66252D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9" name="Line 1">
          <a:extLst>
            <a:ext uri="{FF2B5EF4-FFF2-40B4-BE49-F238E27FC236}">
              <a16:creationId xmlns:a16="http://schemas.microsoft.com/office/drawing/2014/main" id="{92C230E7-B124-4CDB-ABD8-EDAD221860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0" name="Line 1">
          <a:extLst>
            <a:ext uri="{FF2B5EF4-FFF2-40B4-BE49-F238E27FC236}">
              <a16:creationId xmlns:a16="http://schemas.microsoft.com/office/drawing/2014/main" id="{7712FBD0-5B87-4C6A-8ED9-5CB58B9EDA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1" name="Line 1">
          <a:extLst>
            <a:ext uri="{FF2B5EF4-FFF2-40B4-BE49-F238E27FC236}">
              <a16:creationId xmlns:a16="http://schemas.microsoft.com/office/drawing/2014/main" id="{EDDB7F7C-3D9A-4A71-BB04-BA8F38A171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2" name="Line 1">
          <a:extLst>
            <a:ext uri="{FF2B5EF4-FFF2-40B4-BE49-F238E27FC236}">
              <a16:creationId xmlns:a16="http://schemas.microsoft.com/office/drawing/2014/main" id="{B7E107B0-43C5-434E-9384-063EFCF5C9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3" name="Line 1">
          <a:extLst>
            <a:ext uri="{FF2B5EF4-FFF2-40B4-BE49-F238E27FC236}">
              <a16:creationId xmlns:a16="http://schemas.microsoft.com/office/drawing/2014/main" id="{A08AC349-C181-4D61-AE9B-B3682D1503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4" name="Line 1">
          <a:extLst>
            <a:ext uri="{FF2B5EF4-FFF2-40B4-BE49-F238E27FC236}">
              <a16:creationId xmlns:a16="http://schemas.microsoft.com/office/drawing/2014/main" id="{554133EF-68E6-429D-A06C-961D34ED8D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5" name="Line 1">
          <a:extLst>
            <a:ext uri="{FF2B5EF4-FFF2-40B4-BE49-F238E27FC236}">
              <a16:creationId xmlns:a16="http://schemas.microsoft.com/office/drawing/2014/main" id="{951B294F-F438-4EEF-8A0E-21A70A7F1A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6" name="Line 1">
          <a:extLst>
            <a:ext uri="{FF2B5EF4-FFF2-40B4-BE49-F238E27FC236}">
              <a16:creationId xmlns:a16="http://schemas.microsoft.com/office/drawing/2014/main" id="{F098A16A-552E-430C-BE48-94A9C5B813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7" name="Line 1">
          <a:extLst>
            <a:ext uri="{FF2B5EF4-FFF2-40B4-BE49-F238E27FC236}">
              <a16:creationId xmlns:a16="http://schemas.microsoft.com/office/drawing/2014/main" id="{798CCA03-E4BA-42A0-ABA8-27C62DDEAF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8" name="Line 1">
          <a:extLst>
            <a:ext uri="{FF2B5EF4-FFF2-40B4-BE49-F238E27FC236}">
              <a16:creationId xmlns:a16="http://schemas.microsoft.com/office/drawing/2014/main" id="{5A633FB2-D78F-4003-A2D4-539A575EED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9" name="Line 1">
          <a:extLst>
            <a:ext uri="{FF2B5EF4-FFF2-40B4-BE49-F238E27FC236}">
              <a16:creationId xmlns:a16="http://schemas.microsoft.com/office/drawing/2014/main" id="{B8BD9645-130D-4A3F-A444-26E0887569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0" name="Line 1">
          <a:extLst>
            <a:ext uri="{FF2B5EF4-FFF2-40B4-BE49-F238E27FC236}">
              <a16:creationId xmlns:a16="http://schemas.microsoft.com/office/drawing/2014/main" id="{1AFDBEA7-487B-48A1-BB42-ABB79AA64C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1" name="Line 1">
          <a:extLst>
            <a:ext uri="{FF2B5EF4-FFF2-40B4-BE49-F238E27FC236}">
              <a16:creationId xmlns:a16="http://schemas.microsoft.com/office/drawing/2014/main" id="{74BAAF8A-1013-422E-8FE1-B727190D94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2" name="Line 1">
          <a:extLst>
            <a:ext uri="{FF2B5EF4-FFF2-40B4-BE49-F238E27FC236}">
              <a16:creationId xmlns:a16="http://schemas.microsoft.com/office/drawing/2014/main" id="{6AD86AFB-FC25-4F4B-9156-E1B1643C8D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3" name="Line 1">
          <a:extLst>
            <a:ext uri="{FF2B5EF4-FFF2-40B4-BE49-F238E27FC236}">
              <a16:creationId xmlns:a16="http://schemas.microsoft.com/office/drawing/2014/main" id="{2ED5BFE5-43E9-4901-8882-6BA466AAB5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4" name="Line 1">
          <a:extLst>
            <a:ext uri="{FF2B5EF4-FFF2-40B4-BE49-F238E27FC236}">
              <a16:creationId xmlns:a16="http://schemas.microsoft.com/office/drawing/2014/main" id="{DF7FD4E5-8D02-4019-A851-57F3EEA95E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5" name="Line 1">
          <a:extLst>
            <a:ext uri="{FF2B5EF4-FFF2-40B4-BE49-F238E27FC236}">
              <a16:creationId xmlns:a16="http://schemas.microsoft.com/office/drawing/2014/main" id="{7D8451AD-4301-4678-A0B7-49C3C2569C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6" name="Line 1">
          <a:extLst>
            <a:ext uri="{FF2B5EF4-FFF2-40B4-BE49-F238E27FC236}">
              <a16:creationId xmlns:a16="http://schemas.microsoft.com/office/drawing/2014/main" id="{E978EA1B-0824-4F3A-993B-6252E3B2B2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7" name="Line 1">
          <a:extLst>
            <a:ext uri="{FF2B5EF4-FFF2-40B4-BE49-F238E27FC236}">
              <a16:creationId xmlns:a16="http://schemas.microsoft.com/office/drawing/2014/main" id="{EAE062BC-3036-46FC-AD0D-9FEE526C0E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8" name="Line 1">
          <a:extLst>
            <a:ext uri="{FF2B5EF4-FFF2-40B4-BE49-F238E27FC236}">
              <a16:creationId xmlns:a16="http://schemas.microsoft.com/office/drawing/2014/main" id="{58F31423-A7AC-4375-9705-2D91455202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F191C262-1013-4AF0-B730-FD698E53B69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0" name="Line 1">
          <a:extLst>
            <a:ext uri="{FF2B5EF4-FFF2-40B4-BE49-F238E27FC236}">
              <a16:creationId xmlns:a16="http://schemas.microsoft.com/office/drawing/2014/main" id="{0AA09167-33B9-4CE4-B49C-CD8B3DEE2D8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1" name="Line 1">
          <a:extLst>
            <a:ext uri="{FF2B5EF4-FFF2-40B4-BE49-F238E27FC236}">
              <a16:creationId xmlns:a16="http://schemas.microsoft.com/office/drawing/2014/main" id="{581550BB-4C68-41BC-857F-FE1C680DC7E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2" name="Line 1">
          <a:extLst>
            <a:ext uri="{FF2B5EF4-FFF2-40B4-BE49-F238E27FC236}">
              <a16:creationId xmlns:a16="http://schemas.microsoft.com/office/drawing/2014/main" id="{CF27E7C4-EAE1-47CF-B644-1C7992FB787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3" name="Line 1">
          <a:extLst>
            <a:ext uri="{FF2B5EF4-FFF2-40B4-BE49-F238E27FC236}">
              <a16:creationId xmlns:a16="http://schemas.microsoft.com/office/drawing/2014/main" id="{340B8B91-8355-4491-AEA2-0EE7B05125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4" name="Line 1">
          <a:extLst>
            <a:ext uri="{FF2B5EF4-FFF2-40B4-BE49-F238E27FC236}">
              <a16:creationId xmlns:a16="http://schemas.microsoft.com/office/drawing/2014/main" id="{D70A8994-B62B-4C6D-93FF-B8AB2757DB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5" name="Line 1">
          <a:extLst>
            <a:ext uri="{FF2B5EF4-FFF2-40B4-BE49-F238E27FC236}">
              <a16:creationId xmlns:a16="http://schemas.microsoft.com/office/drawing/2014/main" id="{53525287-550F-4A7D-908B-F747E85EF5A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6" name="Line 1">
          <a:extLst>
            <a:ext uri="{FF2B5EF4-FFF2-40B4-BE49-F238E27FC236}">
              <a16:creationId xmlns:a16="http://schemas.microsoft.com/office/drawing/2014/main" id="{4EAC3B11-AF5C-482D-ABDA-F39FB4EFC4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7" name="Line 1">
          <a:extLst>
            <a:ext uri="{FF2B5EF4-FFF2-40B4-BE49-F238E27FC236}">
              <a16:creationId xmlns:a16="http://schemas.microsoft.com/office/drawing/2014/main" id="{935151A1-8DF9-4E3E-9C8E-284AD9C1B8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8" name="Line 1">
          <a:extLst>
            <a:ext uri="{FF2B5EF4-FFF2-40B4-BE49-F238E27FC236}">
              <a16:creationId xmlns:a16="http://schemas.microsoft.com/office/drawing/2014/main" id="{B824FB6D-52EB-4E97-B008-97B04F53D3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9" name="Line 1">
          <a:extLst>
            <a:ext uri="{FF2B5EF4-FFF2-40B4-BE49-F238E27FC236}">
              <a16:creationId xmlns:a16="http://schemas.microsoft.com/office/drawing/2014/main" id="{6E2183CC-FD33-4A6B-9DFF-BCC8FA877B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0" name="Line 1">
          <a:extLst>
            <a:ext uri="{FF2B5EF4-FFF2-40B4-BE49-F238E27FC236}">
              <a16:creationId xmlns:a16="http://schemas.microsoft.com/office/drawing/2014/main" id="{84C06684-3E27-4A3A-A914-F66579A7AD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1" name="Line 1">
          <a:extLst>
            <a:ext uri="{FF2B5EF4-FFF2-40B4-BE49-F238E27FC236}">
              <a16:creationId xmlns:a16="http://schemas.microsoft.com/office/drawing/2014/main" id="{A65644CC-A4BA-432F-B0A9-490B7271AA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2" name="Line 1">
          <a:extLst>
            <a:ext uri="{FF2B5EF4-FFF2-40B4-BE49-F238E27FC236}">
              <a16:creationId xmlns:a16="http://schemas.microsoft.com/office/drawing/2014/main" id="{C9904E3E-9973-4325-8A86-9DD46419B8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3" name="Line 1">
          <a:extLst>
            <a:ext uri="{FF2B5EF4-FFF2-40B4-BE49-F238E27FC236}">
              <a16:creationId xmlns:a16="http://schemas.microsoft.com/office/drawing/2014/main" id="{065299C2-8E99-4CAA-984F-B68E3E2155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4" name="Line 1">
          <a:extLst>
            <a:ext uri="{FF2B5EF4-FFF2-40B4-BE49-F238E27FC236}">
              <a16:creationId xmlns:a16="http://schemas.microsoft.com/office/drawing/2014/main" id="{8B21EB29-ECA9-4858-AB77-A8A0C76BC3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5" name="Line 1">
          <a:extLst>
            <a:ext uri="{FF2B5EF4-FFF2-40B4-BE49-F238E27FC236}">
              <a16:creationId xmlns:a16="http://schemas.microsoft.com/office/drawing/2014/main" id="{81015EA9-39D8-47DC-B9CD-579EE560E8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6" name="Line 1">
          <a:extLst>
            <a:ext uri="{FF2B5EF4-FFF2-40B4-BE49-F238E27FC236}">
              <a16:creationId xmlns:a16="http://schemas.microsoft.com/office/drawing/2014/main" id="{BE9E51C3-FB80-4ACC-BCF4-F90CD3AFA1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7" name="Line 1">
          <a:extLst>
            <a:ext uri="{FF2B5EF4-FFF2-40B4-BE49-F238E27FC236}">
              <a16:creationId xmlns:a16="http://schemas.microsoft.com/office/drawing/2014/main" id="{8C076F8C-632E-4B6F-B0D4-92D67057F3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8" name="Line 1">
          <a:extLst>
            <a:ext uri="{FF2B5EF4-FFF2-40B4-BE49-F238E27FC236}">
              <a16:creationId xmlns:a16="http://schemas.microsoft.com/office/drawing/2014/main" id="{D53D935D-373F-4402-88AC-0EAA280B2D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F9A3C6B4-6657-4A47-97F1-8782D91850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0" name="Line 1">
          <a:extLst>
            <a:ext uri="{FF2B5EF4-FFF2-40B4-BE49-F238E27FC236}">
              <a16:creationId xmlns:a16="http://schemas.microsoft.com/office/drawing/2014/main" id="{E3DA67CD-5E15-4616-BD4F-F8DFB3BD20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1" name="Line 1">
          <a:extLst>
            <a:ext uri="{FF2B5EF4-FFF2-40B4-BE49-F238E27FC236}">
              <a16:creationId xmlns:a16="http://schemas.microsoft.com/office/drawing/2014/main" id="{485EFA2F-623C-43D5-AD12-04F1D06126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2" name="Line 1">
          <a:extLst>
            <a:ext uri="{FF2B5EF4-FFF2-40B4-BE49-F238E27FC236}">
              <a16:creationId xmlns:a16="http://schemas.microsoft.com/office/drawing/2014/main" id="{9779B5B1-4E15-4FFF-BDC0-CF0546F1CC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3" name="Line 1">
          <a:extLst>
            <a:ext uri="{FF2B5EF4-FFF2-40B4-BE49-F238E27FC236}">
              <a16:creationId xmlns:a16="http://schemas.microsoft.com/office/drawing/2014/main" id="{1236FBE4-6FEC-44A8-ACEC-8FC202CBB9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26510170-8C21-47D0-8887-1F6E2A4FE0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5" name="Line 1">
          <a:extLst>
            <a:ext uri="{FF2B5EF4-FFF2-40B4-BE49-F238E27FC236}">
              <a16:creationId xmlns:a16="http://schemas.microsoft.com/office/drawing/2014/main" id="{67F32878-4EA4-47D1-B07F-B39F3B4BA3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9EFED562-8B65-46F4-959B-671960B2D3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7" name="Line 1">
          <a:extLst>
            <a:ext uri="{FF2B5EF4-FFF2-40B4-BE49-F238E27FC236}">
              <a16:creationId xmlns:a16="http://schemas.microsoft.com/office/drawing/2014/main" id="{C2866EFA-0E4C-4B74-9DFE-ADC380BF22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FB6442C0-AC5F-4B38-A13A-0C9776B27C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79" name="Line 1">
          <a:extLst>
            <a:ext uri="{FF2B5EF4-FFF2-40B4-BE49-F238E27FC236}">
              <a16:creationId xmlns:a16="http://schemas.microsoft.com/office/drawing/2014/main" id="{38588655-621D-4E8B-84CE-21A147F1A60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0" name="Line 1">
          <a:extLst>
            <a:ext uri="{FF2B5EF4-FFF2-40B4-BE49-F238E27FC236}">
              <a16:creationId xmlns:a16="http://schemas.microsoft.com/office/drawing/2014/main" id="{1CD7AF49-419F-426B-8B8D-88030785B9E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1" name="Line 1">
          <a:extLst>
            <a:ext uri="{FF2B5EF4-FFF2-40B4-BE49-F238E27FC236}">
              <a16:creationId xmlns:a16="http://schemas.microsoft.com/office/drawing/2014/main" id="{52634118-15E9-49B0-885B-FCE37576ED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2" name="Line 1">
          <a:extLst>
            <a:ext uri="{FF2B5EF4-FFF2-40B4-BE49-F238E27FC236}">
              <a16:creationId xmlns:a16="http://schemas.microsoft.com/office/drawing/2014/main" id="{CBFB4C3B-983D-4E5A-95CC-10F485DB9AD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3" name="Line 1">
          <a:extLst>
            <a:ext uri="{FF2B5EF4-FFF2-40B4-BE49-F238E27FC236}">
              <a16:creationId xmlns:a16="http://schemas.microsoft.com/office/drawing/2014/main" id="{BB35A44F-DCFC-4D81-9066-7D770CFFCA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4" name="Line 1">
          <a:extLst>
            <a:ext uri="{FF2B5EF4-FFF2-40B4-BE49-F238E27FC236}">
              <a16:creationId xmlns:a16="http://schemas.microsoft.com/office/drawing/2014/main" id="{132330F7-E51A-442A-A654-198A0CA261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5" name="Line 1">
          <a:extLst>
            <a:ext uri="{FF2B5EF4-FFF2-40B4-BE49-F238E27FC236}">
              <a16:creationId xmlns:a16="http://schemas.microsoft.com/office/drawing/2014/main" id="{5CEA82DA-199C-4023-8B12-3578050994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6" name="Line 1">
          <a:extLst>
            <a:ext uri="{FF2B5EF4-FFF2-40B4-BE49-F238E27FC236}">
              <a16:creationId xmlns:a16="http://schemas.microsoft.com/office/drawing/2014/main" id="{657D2223-E9AC-4490-A6BF-B6EB19E35F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7" name="Line 1">
          <a:extLst>
            <a:ext uri="{FF2B5EF4-FFF2-40B4-BE49-F238E27FC236}">
              <a16:creationId xmlns:a16="http://schemas.microsoft.com/office/drawing/2014/main" id="{3ACE6D56-AAAC-4FCB-B074-358F5D1EC6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8" name="Line 1">
          <a:extLst>
            <a:ext uri="{FF2B5EF4-FFF2-40B4-BE49-F238E27FC236}">
              <a16:creationId xmlns:a16="http://schemas.microsoft.com/office/drawing/2014/main" id="{71466120-8008-4FE0-A436-5D89B6E150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9" name="Line 1">
          <a:extLst>
            <a:ext uri="{FF2B5EF4-FFF2-40B4-BE49-F238E27FC236}">
              <a16:creationId xmlns:a16="http://schemas.microsoft.com/office/drawing/2014/main" id="{6AFD6BF2-C9DE-426E-A087-AAACBBDD46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0" name="Line 1">
          <a:extLst>
            <a:ext uri="{FF2B5EF4-FFF2-40B4-BE49-F238E27FC236}">
              <a16:creationId xmlns:a16="http://schemas.microsoft.com/office/drawing/2014/main" id="{81857719-7DFB-4B7F-84CB-3094AD3595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1" name="Line 1">
          <a:extLst>
            <a:ext uri="{FF2B5EF4-FFF2-40B4-BE49-F238E27FC236}">
              <a16:creationId xmlns:a16="http://schemas.microsoft.com/office/drawing/2014/main" id="{C4C1B962-34EB-44C7-934C-EB7E0D651E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2" name="Line 1">
          <a:extLst>
            <a:ext uri="{FF2B5EF4-FFF2-40B4-BE49-F238E27FC236}">
              <a16:creationId xmlns:a16="http://schemas.microsoft.com/office/drawing/2014/main" id="{FFE182FE-02F8-46C8-A2F3-D2EA97652C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3" name="Line 1">
          <a:extLst>
            <a:ext uri="{FF2B5EF4-FFF2-40B4-BE49-F238E27FC236}">
              <a16:creationId xmlns:a16="http://schemas.microsoft.com/office/drawing/2014/main" id="{B63396FE-D27C-4376-829A-0E93AAF06E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4" name="Line 1">
          <a:extLst>
            <a:ext uri="{FF2B5EF4-FFF2-40B4-BE49-F238E27FC236}">
              <a16:creationId xmlns:a16="http://schemas.microsoft.com/office/drawing/2014/main" id="{F50C55DC-4152-4FDC-B882-58701D170A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5" name="Line 1">
          <a:extLst>
            <a:ext uri="{FF2B5EF4-FFF2-40B4-BE49-F238E27FC236}">
              <a16:creationId xmlns:a16="http://schemas.microsoft.com/office/drawing/2014/main" id="{551CA25C-2414-4536-AA75-BC8CCA1A7A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6" name="Line 1">
          <a:extLst>
            <a:ext uri="{FF2B5EF4-FFF2-40B4-BE49-F238E27FC236}">
              <a16:creationId xmlns:a16="http://schemas.microsoft.com/office/drawing/2014/main" id="{6702FCF8-9FF1-4E0B-866F-F7B6C2F5B9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7" name="Line 1">
          <a:extLst>
            <a:ext uri="{FF2B5EF4-FFF2-40B4-BE49-F238E27FC236}">
              <a16:creationId xmlns:a16="http://schemas.microsoft.com/office/drawing/2014/main" id="{0F0109AC-F9F0-4CCB-8E9C-458D156C57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8" name="Line 1">
          <a:extLst>
            <a:ext uri="{FF2B5EF4-FFF2-40B4-BE49-F238E27FC236}">
              <a16:creationId xmlns:a16="http://schemas.microsoft.com/office/drawing/2014/main" id="{A016B8A7-4B68-41EF-B1A1-0582C8C3CB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9" name="Line 1">
          <a:extLst>
            <a:ext uri="{FF2B5EF4-FFF2-40B4-BE49-F238E27FC236}">
              <a16:creationId xmlns:a16="http://schemas.microsoft.com/office/drawing/2014/main" id="{53D80691-43F2-4348-A71F-A9032C8DC8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0" name="Line 1">
          <a:extLst>
            <a:ext uri="{FF2B5EF4-FFF2-40B4-BE49-F238E27FC236}">
              <a16:creationId xmlns:a16="http://schemas.microsoft.com/office/drawing/2014/main" id="{EC4C1FD4-7DB0-482A-8C2B-4F408C6AB1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1" name="Line 1">
          <a:extLst>
            <a:ext uri="{FF2B5EF4-FFF2-40B4-BE49-F238E27FC236}">
              <a16:creationId xmlns:a16="http://schemas.microsoft.com/office/drawing/2014/main" id="{069B79BC-EF1F-475C-82B7-19FD955A6F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2" name="Line 1">
          <a:extLst>
            <a:ext uri="{FF2B5EF4-FFF2-40B4-BE49-F238E27FC236}">
              <a16:creationId xmlns:a16="http://schemas.microsoft.com/office/drawing/2014/main" id="{6839A54B-1574-4DE3-9F52-B706410A78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3" name="Line 1">
          <a:extLst>
            <a:ext uri="{FF2B5EF4-FFF2-40B4-BE49-F238E27FC236}">
              <a16:creationId xmlns:a16="http://schemas.microsoft.com/office/drawing/2014/main" id="{0136182A-FAAD-441C-8C41-69B307CA84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4" name="Line 1">
          <a:extLst>
            <a:ext uri="{FF2B5EF4-FFF2-40B4-BE49-F238E27FC236}">
              <a16:creationId xmlns:a16="http://schemas.microsoft.com/office/drawing/2014/main" id="{64EE508F-5E1F-4BAD-9901-6E97671A5F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4C7EEFAC-C875-4F09-9EB1-73B91CC195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6" name="Line 1">
          <a:extLst>
            <a:ext uri="{FF2B5EF4-FFF2-40B4-BE49-F238E27FC236}">
              <a16:creationId xmlns:a16="http://schemas.microsoft.com/office/drawing/2014/main" id="{5D25D7EF-60F6-41E8-A716-90DA5B28E6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7" name="Line 1">
          <a:extLst>
            <a:ext uri="{FF2B5EF4-FFF2-40B4-BE49-F238E27FC236}">
              <a16:creationId xmlns:a16="http://schemas.microsoft.com/office/drawing/2014/main" id="{8605C946-8D00-4814-A218-278AD5D15F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8" name="Line 1">
          <a:extLst>
            <a:ext uri="{FF2B5EF4-FFF2-40B4-BE49-F238E27FC236}">
              <a16:creationId xmlns:a16="http://schemas.microsoft.com/office/drawing/2014/main" id="{921CB8B5-C6A8-4548-AF7A-6ECB6F6433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09" name="Line 1">
          <a:extLst>
            <a:ext uri="{FF2B5EF4-FFF2-40B4-BE49-F238E27FC236}">
              <a16:creationId xmlns:a16="http://schemas.microsoft.com/office/drawing/2014/main" id="{340CCAF2-8889-4E1A-A38C-9B9E0FE383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0" name="Line 1">
          <a:extLst>
            <a:ext uri="{FF2B5EF4-FFF2-40B4-BE49-F238E27FC236}">
              <a16:creationId xmlns:a16="http://schemas.microsoft.com/office/drawing/2014/main" id="{FE456107-E21A-478A-8B3A-48A09144C9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1" name="Line 1">
          <a:extLst>
            <a:ext uri="{FF2B5EF4-FFF2-40B4-BE49-F238E27FC236}">
              <a16:creationId xmlns:a16="http://schemas.microsoft.com/office/drawing/2014/main" id="{51D12F28-86B9-4531-9B45-F059993E1B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2" name="Line 1">
          <a:extLst>
            <a:ext uri="{FF2B5EF4-FFF2-40B4-BE49-F238E27FC236}">
              <a16:creationId xmlns:a16="http://schemas.microsoft.com/office/drawing/2014/main" id="{5FFB61A8-5849-46AC-878F-FF75C6C736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3" name="Line 1">
          <a:extLst>
            <a:ext uri="{FF2B5EF4-FFF2-40B4-BE49-F238E27FC236}">
              <a16:creationId xmlns:a16="http://schemas.microsoft.com/office/drawing/2014/main" id="{FB2538D6-08ED-4833-988F-45D334AFA9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4" name="Line 1">
          <a:extLst>
            <a:ext uri="{FF2B5EF4-FFF2-40B4-BE49-F238E27FC236}">
              <a16:creationId xmlns:a16="http://schemas.microsoft.com/office/drawing/2014/main" id="{E442EDAD-E5E0-4DDB-9428-2B20472F9F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5" name="Line 1">
          <a:extLst>
            <a:ext uri="{FF2B5EF4-FFF2-40B4-BE49-F238E27FC236}">
              <a16:creationId xmlns:a16="http://schemas.microsoft.com/office/drawing/2014/main" id="{B19692F5-A6A0-4D98-8F06-22F4D5FE990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6" name="Line 1">
          <a:extLst>
            <a:ext uri="{FF2B5EF4-FFF2-40B4-BE49-F238E27FC236}">
              <a16:creationId xmlns:a16="http://schemas.microsoft.com/office/drawing/2014/main" id="{C5ED9865-41B7-44E1-BB30-51CED8D76D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7" name="Line 1">
          <a:extLst>
            <a:ext uri="{FF2B5EF4-FFF2-40B4-BE49-F238E27FC236}">
              <a16:creationId xmlns:a16="http://schemas.microsoft.com/office/drawing/2014/main" id="{428330D3-6B86-4B78-8CC9-EED86ECCF3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8" name="Line 1">
          <a:extLst>
            <a:ext uri="{FF2B5EF4-FFF2-40B4-BE49-F238E27FC236}">
              <a16:creationId xmlns:a16="http://schemas.microsoft.com/office/drawing/2014/main" id="{88FF6506-BBA6-43C3-9056-66852EDB76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9" name="Line 1">
          <a:extLst>
            <a:ext uri="{FF2B5EF4-FFF2-40B4-BE49-F238E27FC236}">
              <a16:creationId xmlns:a16="http://schemas.microsoft.com/office/drawing/2014/main" id="{2920D26B-7F82-4D46-8131-F7DFD0DDED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0" name="Line 1">
          <a:extLst>
            <a:ext uri="{FF2B5EF4-FFF2-40B4-BE49-F238E27FC236}">
              <a16:creationId xmlns:a16="http://schemas.microsoft.com/office/drawing/2014/main" id="{90BE4699-A9E3-4B33-AC2C-F382AF5075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1" name="Line 1">
          <a:extLst>
            <a:ext uri="{FF2B5EF4-FFF2-40B4-BE49-F238E27FC236}">
              <a16:creationId xmlns:a16="http://schemas.microsoft.com/office/drawing/2014/main" id="{EEC56412-E634-45FE-B5F8-A89453D575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2" name="Line 1">
          <a:extLst>
            <a:ext uri="{FF2B5EF4-FFF2-40B4-BE49-F238E27FC236}">
              <a16:creationId xmlns:a16="http://schemas.microsoft.com/office/drawing/2014/main" id="{E5A119AB-590B-41B8-A62C-48D47E6CE6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3" name="Line 1">
          <a:extLst>
            <a:ext uri="{FF2B5EF4-FFF2-40B4-BE49-F238E27FC236}">
              <a16:creationId xmlns:a16="http://schemas.microsoft.com/office/drawing/2014/main" id="{23B03BB1-4187-4BF1-8DF8-36DD047DD2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4" name="Line 1">
          <a:extLst>
            <a:ext uri="{FF2B5EF4-FFF2-40B4-BE49-F238E27FC236}">
              <a16:creationId xmlns:a16="http://schemas.microsoft.com/office/drawing/2014/main" id="{91996FB7-8398-485B-A9C3-379AAEFD02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5" name="Line 1">
          <a:extLst>
            <a:ext uri="{FF2B5EF4-FFF2-40B4-BE49-F238E27FC236}">
              <a16:creationId xmlns:a16="http://schemas.microsoft.com/office/drawing/2014/main" id="{BD7011B2-494E-4CDE-989F-443AF528BC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6" name="Line 1">
          <a:extLst>
            <a:ext uri="{FF2B5EF4-FFF2-40B4-BE49-F238E27FC236}">
              <a16:creationId xmlns:a16="http://schemas.microsoft.com/office/drawing/2014/main" id="{401B382E-169D-4617-ACBF-6BAC15C625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7" name="Line 1">
          <a:extLst>
            <a:ext uri="{FF2B5EF4-FFF2-40B4-BE49-F238E27FC236}">
              <a16:creationId xmlns:a16="http://schemas.microsoft.com/office/drawing/2014/main" id="{4A0068F4-EC4E-45DE-9CAE-3CCCAC662C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8" name="Line 1">
          <a:extLst>
            <a:ext uri="{FF2B5EF4-FFF2-40B4-BE49-F238E27FC236}">
              <a16:creationId xmlns:a16="http://schemas.microsoft.com/office/drawing/2014/main" id="{8A76688F-6C69-4055-B855-276A7FF7E2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9" name="Line 1">
          <a:extLst>
            <a:ext uri="{FF2B5EF4-FFF2-40B4-BE49-F238E27FC236}">
              <a16:creationId xmlns:a16="http://schemas.microsoft.com/office/drawing/2014/main" id="{D1F81C17-E964-4792-A2F8-03A6148B3A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0" name="Line 1">
          <a:extLst>
            <a:ext uri="{FF2B5EF4-FFF2-40B4-BE49-F238E27FC236}">
              <a16:creationId xmlns:a16="http://schemas.microsoft.com/office/drawing/2014/main" id="{59E60620-01D7-4C04-8B3E-4760A11EB0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1" name="Line 1">
          <a:extLst>
            <a:ext uri="{FF2B5EF4-FFF2-40B4-BE49-F238E27FC236}">
              <a16:creationId xmlns:a16="http://schemas.microsoft.com/office/drawing/2014/main" id="{09A3C075-7590-4466-BD25-07388D35CD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2" name="Line 1">
          <a:extLst>
            <a:ext uri="{FF2B5EF4-FFF2-40B4-BE49-F238E27FC236}">
              <a16:creationId xmlns:a16="http://schemas.microsoft.com/office/drawing/2014/main" id="{BF07367F-0E88-491E-B04F-2BCEDFA7AA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3" name="Line 1">
          <a:extLst>
            <a:ext uri="{FF2B5EF4-FFF2-40B4-BE49-F238E27FC236}">
              <a16:creationId xmlns:a16="http://schemas.microsoft.com/office/drawing/2014/main" id="{7AEB80FF-DF63-4B72-97F7-003FED4446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4" name="Line 1">
          <a:extLst>
            <a:ext uri="{FF2B5EF4-FFF2-40B4-BE49-F238E27FC236}">
              <a16:creationId xmlns:a16="http://schemas.microsoft.com/office/drawing/2014/main" id="{F99DDBCF-805E-4661-84F6-576D0BE8E6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5" name="Line 1">
          <a:extLst>
            <a:ext uri="{FF2B5EF4-FFF2-40B4-BE49-F238E27FC236}">
              <a16:creationId xmlns:a16="http://schemas.microsoft.com/office/drawing/2014/main" id="{0FF7A5C1-D1E8-4B15-B4A9-05BF3A9A71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0AEF3C30-C049-4A05-BAE9-194447AAF6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7" name="Line 1">
          <a:extLst>
            <a:ext uri="{FF2B5EF4-FFF2-40B4-BE49-F238E27FC236}">
              <a16:creationId xmlns:a16="http://schemas.microsoft.com/office/drawing/2014/main" id="{897BD164-C2D3-4985-B2FE-E9C2D94834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8" name="Line 1">
          <a:extLst>
            <a:ext uri="{FF2B5EF4-FFF2-40B4-BE49-F238E27FC236}">
              <a16:creationId xmlns:a16="http://schemas.microsoft.com/office/drawing/2014/main" id="{3D0E92A7-4AFF-462C-A568-CF4CB6F565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39" name="Line 1">
          <a:extLst>
            <a:ext uri="{FF2B5EF4-FFF2-40B4-BE49-F238E27FC236}">
              <a16:creationId xmlns:a16="http://schemas.microsoft.com/office/drawing/2014/main" id="{1A7CA74E-2207-41D6-BAA5-19700B6BCD7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0" name="Line 1">
          <a:extLst>
            <a:ext uri="{FF2B5EF4-FFF2-40B4-BE49-F238E27FC236}">
              <a16:creationId xmlns:a16="http://schemas.microsoft.com/office/drawing/2014/main" id="{6A57AFDE-0FB3-42B0-AEEF-D8DEA44775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1" name="Line 1">
          <a:extLst>
            <a:ext uri="{FF2B5EF4-FFF2-40B4-BE49-F238E27FC236}">
              <a16:creationId xmlns:a16="http://schemas.microsoft.com/office/drawing/2014/main" id="{C58FE2BB-5C06-444E-9668-AAB49DF9EF6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2" name="Line 1">
          <a:extLst>
            <a:ext uri="{FF2B5EF4-FFF2-40B4-BE49-F238E27FC236}">
              <a16:creationId xmlns:a16="http://schemas.microsoft.com/office/drawing/2014/main" id="{4DC9A21C-78DC-47D8-B7E6-8B8AAB4A8BF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3" name="Line 1">
          <a:extLst>
            <a:ext uri="{FF2B5EF4-FFF2-40B4-BE49-F238E27FC236}">
              <a16:creationId xmlns:a16="http://schemas.microsoft.com/office/drawing/2014/main" id="{EFDE07C4-AEFB-4A26-8A24-FCE7963407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4" name="Line 1">
          <a:extLst>
            <a:ext uri="{FF2B5EF4-FFF2-40B4-BE49-F238E27FC236}">
              <a16:creationId xmlns:a16="http://schemas.microsoft.com/office/drawing/2014/main" id="{B5B44CBD-FC7E-46BB-BA8C-4039788C01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5" name="Line 1">
          <a:extLst>
            <a:ext uri="{FF2B5EF4-FFF2-40B4-BE49-F238E27FC236}">
              <a16:creationId xmlns:a16="http://schemas.microsoft.com/office/drawing/2014/main" id="{AF64E489-5E1C-4223-89A5-5F2D6004AA1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6" name="Line 1">
          <a:extLst>
            <a:ext uri="{FF2B5EF4-FFF2-40B4-BE49-F238E27FC236}">
              <a16:creationId xmlns:a16="http://schemas.microsoft.com/office/drawing/2014/main" id="{F2316FA6-A7B2-4CD0-88D3-F1B261820D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7" name="Line 1">
          <a:extLst>
            <a:ext uri="{FF2B5EF4-FFF2-40B4-BE49-F238E27FC236}">
              <a16:creationId xmlns:a16="http://schemas.microsoft.com/office/drawing/2014/main" id="{490A2727-A8D1-4114-929F-E331F6AA66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8" name="Line 1">
          <a:extLst>
            <a:ext uri="{FF2B5EF4-FFF2-40B4-BE49-F238E27FC236}">
              <a16:creationId xmlns:a16="http://schemas.microsoft.com/office/drawing/2014/main" id="{5F7FE5AF-5F18-4240-B240-93853D8595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9" name="Line 1">
          <a:extLst>
            <a:ext uri="{FF2B5EF4-FFF2-40B4-BE49-F238E27FC236}">
              <a16:creationId xmlns:a16="http://schemas.microsoft.com/office/drawing/2014/main" id="{8EAE253D-A3F8-4280-B9B7-89C825E69C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0" name="Line 1">
          <a:extLst>
            <a:ext uri="{FF2B5EF4-FFF2-40B4-BE49-F238E27FC236}">
              <a16:creationId xmlns:a16="http://schemas.microsoft.com/office/drawing/2014/main" id="{862CE860-4BB3-4EAA-A6C1-B25B91F83C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1" name="Line 1">
          <a:extLst>
            <a:ext uri="{FF2B5EF4-FFF2-40B4-BE49-F238E27FC236}">
              <a16:creationId xmlns:a16="http://schemas.microsoft.com/office/drawing/2014/main" id="{1ED6AEE7-7B7A-4AAF-AF8D-1E48443FF3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2" name="Line 1">
          <a:extLst>
            <a:ext uri="{FF2B5EF4-FFF2-40B4-BE49-F238E27FC236}">
              <a16:creationId xmlns:a16="http://schemas.microsoft.com/office/drawing/2014/main" id="{148A8276-60F0-485C-B56A-3A70C4783E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3" name="Line 1">
          <a:extLst>
            <a:ext uri="{FF2B5EF4-FFF2-40B4-BE49-F238E27FC236}">
              <a16:creationId xmlns:a16="http://schemas.microsoft.com/office/drawing/2014/main" id="{52A34756-6208-4966-AF40-AAAEF81A4A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4" name="Line 1">
          <a:extLst>
            <a:ext uri="{FF2B5EF4-FFF2-40B4-BE49-F238E27FC236}">
              <a16:creationId xmlns:a16="http://schemas.microsoft.com/office/drawing/2014/main" id="{84227F31-9023-4679-853D-C34627C7F4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5" name="Line 1">
          <a:extLst>
            <a:ext uri="{FF2B5EF4-FFF2-40B4-BE49-F238E27FC236}">
              <a16:creationId xmlns:a16="http://schemas.microsoft.com/office/drawing/2014/main" id="{046FD1DF-1B24-45CB-A7AD-7F0FEE715C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6" name="Line 1">
          <a:extLst>
            <a:ext uri="{FF2B5EF4-FFF2-40B4-BE49-F238E27FC236}">
              <a16:creationId xmlns:a16="http://schemas.microsoft.com/office/drawing/2014/main" id="{E4A4C56F-CDD5-43E5-9B1C-A0C64C64ED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7" name="Line 1">
          <a:extLst>
            <a:ext uri="{FF2B5EF4-FFF2-40B4-BE49-F238E27FC236}">
              <a16:creationId xmlns:a16="http://schemas.microsoft.com/office/drawing/2014/main" id="{76E5EFE8-F885-4477-9501-A7BB62BF26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8" name="Line 1">
          <a:extLst>
            <a:ext uri="{FF2B5EF4-FFF2-40B4-BE49-F238E27FC236}">
              <a16:creationId xmlns:a16="http://schemas.microsoft.com/office/drawing/2014/main" id="{C905A06D-0E6E-46A9-AC4C-5D9B7A52E6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9" name="Line 1">
          <a:extLst>
            <a:ext uri="{FF2B5EF4-FFF2-40B4-BE49-F238E27FC236}">
              <a16:creationId xmlns:a16="http://schemas.microsoft.com/office/drawing/2014/main" id="{80AEB2C6-0EDF-48F2-831F-8D25ABBEC0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0" name="Line 1">
          <a:extLst>
            <a:ext uri="{FF2B5EF4-FFF2-40B4-BE49-F238E27FC236}">
              <a16:creationId xmlns:a16="http://schemas.microsoft.com/office/drawing/2014/main" id="{DDA3049A-905C-4AA8-9BBE-1BB385E58E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1" name="Line 1">
          <a:extLst>
            <a:ext uri="{FF2B5EF4-FFF2-40B4-BE49-F238E27FC236}">
              <a16:creationId xmlns:a16="http://schemas.microsoft.com/office/drawing/2014/main" id="{52D0B5AB-A1DF-43E8-AA4C-D5731B6470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2" name="Line 1">
          <a:extLst>
            <a:ext uri="{FF2B5EF4-FFF2-40B4-BE49-F238E27FC236}">
              <a16:creationId xmlns:a16="http://schemas.microsoft.com/office/drawing/2014/main" id="{C6ECF670-3C62-41BF-9D4F-79193FB1D7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3" name="Line 1">
          <a:extLst>
            <a:ext uri="{FF2B5EF4-FFF2-40B4-BE49-F238E27FC236}">
              <a16:creationId xmlns:a16="http://schemas.microsoft.com/office/drawing/2014/main" id="{D1A1C29F-0B70-4A76-831F-A51A698318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4" name="Line 1">
          <a:extLst>
            <a:ext uri="{FF2B5EF4-FFF2-40B4-BE49-F238E27FC236}">
              <a16:creationId xmlns:a16="http://schemas.microsoft.com/office/drawing/2014/main" id="{960620B9-BFCA-466B-9D63-752D25F50A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5" name="Line 1">
          <a:extLst>
            <a:ext uri="{FF2B5EF4-FFF2-40B4-BE49-F238E27FC236}">
              <a16:creationId xmlns:a16="http://schemas.microsoft.com/office/drawing/2014/main" id="{4BB08A14-3E77-473B-A361-67C31442B7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6" name="Line 1">
          <a:extLst>
            <a:ext uri="{FF2B5EF4-FFF2-40B4-BE49-F238E27FC236}">
              <a16:creationId xmlns:a16="http://schemas.microsoft.com/office/drawing/2014/main" id="{239B7BFF-9E6E-4E5A-8661-5EE8CF2625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7" name="Line 1">
          <a:extLst>
            <a:ext uri="{FF2B5EF4-FFF2-40B4-BE49-F238E27FC236}">
              <a16:creationId xmlns:a16="http://schemas.microsoft.com/office/drawing/2014/main" id="{B66566B2-A065-4635-97BE-C9539325B0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8" name="Line 1">
          <a:extLst>
            <a:ext uri="{FF2B5EF4-FFF2-40B4-BE49-F238E27FC236}">
              <a16:creationId xmlns:a16="http://schemas.microsoft.com/office/drawing/2014/main" id="{111BDC64-9674-4D02-A629-C102230016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69" name="Line 1">
          <a:extLst>
            <a:ext uri="{FF2B5EF4-FFF2-40B4-BE49-F238E27FC236}">
              <a16:creationId xmlns:a16="http://schemas.microsoft.com/office/drawing/2014/main" id="{0867243E-1B10-44C3-9566-0D7E702C5AC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0" name="Line 1">
          <a:extLst>
            <a:ext uri="{FF2B5EF4-FFF2-40B4-BE49-F238E27FC236}">
              <a16:creationId xmlns:a16="http://schemas.microsoft.com/office/drawing/2014/main" id="{8849C017-9369-4E0E-B297-43DF7E2FB87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1" name="Line 1">
          <a:extLst>
            <a:ext uri="{FF2B5EF4-FFF2-40B4-BE49-F238E27FC236}">
              <a16:creationId xmlns:a16="http://schemas.microsoft.com/office/drawing/2014/main" id="{BA55A19A-B964-40F2-B39B-078A7FAD27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2" name="Line 1">
          <a:extLst>
            <a:ext uri="{FF2B5EF4-FFF2-40B4-BE49-F238E27FC236}">
              <a16:creationId xmlns:a16="http://schemas.microsoft.com/office/drawing/2014/main" id="{323F4D98-7FD1-4494-9C17-8E224F1D816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3" name="Line 1">
          <a:extLst>
            <a:ext uri="{FF2B5EF4-FFF2-40B4-BE49-F238E27FC236}">
              <a16:creationId xmlns:a16="http://schemas.microsoft.com/office/drawing/2014/main" id="{6621B0E3-CD7D-4982-86A3-68E4C1C2DF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4" name="Line 1">
          <a:extLst>
            <a:ext uri="{FF2B5EF4-FFF2-40B4-BE49-F238E27FC236}">
              <a16:creationId xmlns:a16="http://schemas.microsoft.com/office/drawing/2014/main" id="{C0E25343-4F5E-42B0-A1DB-2E60AC444D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5" name="Line 1">
          <a:extLst>
            <a:ext uri="{FF2B5EF4-FFF2-40B4-BE49-F238E27FC236}">
              <a16:creationId xmlns:a16="http://schemas.microsoft.com/office/drawing/2014/main" id="{94B811E3-ABEC-42B8-91DD-549764376B5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6" name="Line 1">
          <a:extLst>
            <a:ext uri="{FF2B5EF4-FFF2-40B4-BE49-F238E27FC236}">
              <a16:creationId xmlns:a16="http://schemas.microsoft.com/office/drawing/2014/main" id="{BB21A114-1A4A-4450-A4CD-1482D77F45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7" name="Line 1">
          <a:extLst>
            <a:ext uri="{FF2B5EF4-FFF2-40B4-BE49-F238E27FC236}">
              <a16:creationId xmlns:a16="http://schemas.microsoft.com/office/drawing/2014/main" id="{92D369D1-3857-4626-B943-2EA31ED3C3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8" name="Line 1">
          <a:extLst>
            <a:ext uri="{FF2B5EF4-FFF2-40B4-BE49-F238E27FC236}">
              <a16:creationId xmlns:a16="http://schemas.microsoft.com/office/drawing/2014/main" id="{4B08A2EF-8579-495B-8BC2-41181B4252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9" name="Line 1">
          <a:extLst>
            <a:ext uri="{FF2B5EF4-FFF2-40B4-BE49-F238E27FC236}">
              <a16:creationId xmlns:a16="http://schemas.microsoft.com/office/drawing/2014/main" id="{C08A9C95-3655-474F-B9DA-C5850D56AA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0" name="Line 1">
          <a:extLst>
            <a:ext uri="{FF2B5EF4-FFF2-40B4-BE49-F238E27FC236}">
              <a16:creationId xmlns:a16="http://schemas.microsoft.com/office/drawing/2014/main" id="{D8CD7179-34F0-4BCF-812E-DD562AF817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1" name="Line 1">
          <a:extLst>
            <a:ext uri="{FF2B5EF4-FFF2-40B4-BE49-F238E27FC236}">
              <a16:creationId xmlns:a16="http://schemas.microsoft.com/office/drawing/2014/main" id="{8FAEEB66-C017-46D4-A74A-D1ADCC09D6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2" name="Line 1">
          <a:extLst>
            <a:ext uri="{FF2B5EF4-FFF2-40B4-BE49-F238E27FC236}">
              <a16:creationId xmlns:a16="http://schemas.microsoft.com/office/drawing/2014/main" id="{9514733E-5463-472D-BED6-77AC755BAB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3" name="Line 1">
          <a:extLst>
            <a:ext uri="{FF2B5EF4-FFF2-40B4-BE49-F238E27FC236}">
              <a16:creationId xmlns:a16="http://schemas.microsoft.com/office/drawing/2014/main" id="{9F53CC56-401F-4332-8620-885B7AD23B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4" name="Line 1">
          <a:extLst>
            <a:ext uri="{FF2B5EF4-FFF2-40B4-BE49-F238E27FC236}">
              <a16:creationId xmlns:a16="http://schemas.microsoft.com/office/drawing/2014/main" id="{55B7B121-6F95-4FDB-93B0-F75CF0E0D6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5" name="Line 1">
          <a:extLst>
            <a:ext uri="{FF2B5EF4-FFF2-40B4-BE49-F238E27FC236}">
              <a16:creationId xmlns:a16="http://schemas.microsoft.com/office/drawing/2014/main" id="{8F0E4FCA-7246-4311-A9FA-DC28D9F6F3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6" name="Line 1">
          <a:extLst>
            <a:ext uri="{FF2B5EF4-FFF2-40B4-BE49-F238E27FC236}">
              <a16:creationId xmlns:a16="http://schemas.microsoft.com/office/drawing/2014/main" id="{15E95424-C58D-4B18-81A2-68917EEDF6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7" name="Line 1">
          <a:extLst>
            <a:ext uri="{FF2B5EF4-FFF2-40B4-BE49-F238E27FC236}">
              <a16:creationId xmlns:a16="http://schemas.microsoft.com/office/drawing/2014/main" id="{E784B94C-10F4-4056-AA13-B47C304AF2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8" name="Line 1">
          <a:extLst>
            <a:ext uri="{FF2B5EF4-FFF2-40B4-BE49-F238E27FC236}">
              <a16:creationId xmlns:a16="http://schemas.microsoft.com/office/drawing/2014/main" id="{BC3B80F9-FB5D-4590-86A9-ED28BA6AD3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9" name="Line 1">
          <a:extLst>
            <a:ext uri="{FF2B5EF4-FFF2-40B4-BE49-F238E27FC236}">
              <a16:creationId xmlns:a16="http://schemas.microsoft.com/office/drawing/2014/main" id="{E3452AC7-ED8B-422D-B2A7-23BCA6FCB7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0" name="Line 1">
          <a:extLst>
            <a:ext uri="{FF2B5EF4-FFF2-40B4-BE49-F238E27FC236}">
              <a16:creationId xmlns:a16="http://schemas.microsoft.com/office/drawing/2014/main" id="{9D29DF43-FCB0-4ABF-B607-5C637850D1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1" name="Line 1">
          <a:extLst>
            <a:ext uri="{FF2B5EF4-FFF2-40B4-BE49-F238E27FC236}">
              <a16:creationId xmlns:a16="http://schemas.microsoft.com/office/drawing/2014/main" id="{94A45850-511C-4CD2-B03B-F87C995488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2" name="Line 1">
          <a:extLst>
            <a:ext uri="{FF2B5EF4-FFF2-40B4-BE49-F238E27FC236}">
              <a16:creationId xmlns:a16="http://schemas.microsoft.com/office/drawing/2014/main" id="{C72681F4-1845-4B77-A488-B0E73A82BF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3" name="Line 1">
          <a:extLst>
            <a:ext uri="{FF2B5EF4-FFF2-40B4-BE49-F238E27FC236}">
              <a16:creationId xmlns:a16="http://schemas.microsoft.com/office/drawing/2014/main" id="{25577BA9-6A1A-4E5C-A358-89EB0F78E1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4" name="Line 1">
          <a:extLst>
            <a:ext uri="{FF2B5EF4-FFF2-40B4-BE49-F238E27FC236}">
              <a16:creationId xmlns:a16="http://schemas.microsoft.com/office/drawing/2014/main" id="{BCF0733D-8E2A-41B5-8BC6-B321493A4E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5" name="Line 1">
          <a:extLst>
            <a:ext uri="{FF2B5EF4-FFF2-40B4-BE49-F238E27FC236}">
              <a16:creationId xmlns:a16="http://schemas.microsoft.com/office/drawing/2014/main" id="{650B3DF2-170D-42A1-B67B-3AB45D6F1E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6" name="Line 1">
          <a:extLst>
            <a:ext uri="{FF2B5EF4-FFF2-40B4-BE49-F238E27FC236}">
              <a16:creationId xmlns:a16="http://schemas.microsoft.com/office/drawing/2014/main" id="{BC8988F7-8126-4459-A4CB-6527CF0003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7" name="Line 1">
          <a:extLst>
            <a:ext uri="{FF2B5EF4-FFF2-40B4-BE49-F238E27FC236}">
              <a16:creationId xmlns:a16="http://schemas.microsoft.com/office/drawing/2014/main" id="{0A44A420-F10E-43CF-A454-2B563D3023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8" name="Line 1">
          <a:extLst>
            <a:ext uri="{FF2B5EF4-FFF2-40B4-BE49-F238E27FC236}">
              <a16:creationId xmlns:a16="http://schemas.microsoft.com/office/drawing/2014/main" id="{8E367675-E011-475D-9E4A-4E0AD8B5F8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2199" name="テキスト ボックス 2198">
          <a:extLst>
            <a:ext uri="{FF2B5EF4-FFF2-40B4-BE49-F238E27FC236}">
              <a16:creationId xmlns:a16="http://schemas.microsoft.com/office/drawing/2014/main" id="{E3944820-ED35-4905-99B6-87F20AA0F287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0" name="Line 1">
          <a:extLst>
            <a:ext uri="{FF2B5EF4-FFF2-40B4-BE49-F238E27FC236}">
              <a16:creationId xmlns:a16="http://schemas.microsoft.com/office/drawing/2014/main" id="{C964E413-462D-47CA-A4B1-A64E314C47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1" name="Line 1">
          <a:extLst>
            <a:ext uri="{FF2B5EF4-FFF2-40B4-BE49-F238E27FC236}">
              <a16:creationId xmlns:a16="http://schemas.microsoft.com/office/drawing/2014/main" id="{45F5BD5C-8C8B-4790-AB85-D305A1049F5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56A4F797-579D-425C-A504-71C26D1287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3" name="Line 1">
          <a:extLst>
            <a:ext uri="{FF2B5EF4-FFF2-40B4-BE49-F238E27FC236}">
              <a16:creationId xmlns:a16="http://schemas.microsoft.com/office/drawing/2014/main" id="{46921EED-52F4-4E76-AF42-9303BDD7B0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4" name="Line 1">
          <a:extLst>
            <a:ext uri="{FF2B5EF4-FFF2-40B4-BE49-F238E27FC236}">
              <a16:creationId xmlns:a16="http://schemas.microsoft.com/office/drawing/2014/main" id="{B0017FE1-2290-488A-BDAF-5C04F7C1B8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5" name="Line 1">
          <a:extLst>
            <a:ext uri="{FF2B5EF4-FFF2-40B4-BE49-F238E27FC236}">
              <a16:creationId xmlns:a16="http://schemas.microsoft.com/office/drawing/2014/main" id="{E5EB1AE9-0D80-440B-8865-7B4D2FE017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6" name="Line 1">
          <a:extLst>
            <a:ext uri="{FF2B5EF4-FFF2-40B4-BE49-F238E27FC236}">
              <a16:creationId xmlns:a16="http://schemas.microsoft.com/office/drawing/2014/main" id="{1E83E9A7-3F89-41AE-A94B-677FBA5840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7" name="Line 1">
          <a:extLst>
            <a:ext uri="{FF2B5EF4-FFF2-40B4-BE49-F238E27FC236}">
              <a16:creationId xmlns:a16="http://schemas.microsoft.com/office/drawing/2014/main" id="{42DF2696-A940-4583-AB31-13A1EF4592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8" name="Line 1">
          <a:extLst>
            <a:ext uri="{FF2B5EF4-FFF2-40B4-BE49-F238E27FC236}">
              <a16:creationId xmlns:a16="http://schemas.microsoft.com/office/drawing/2014/main" id="{F1138AD3-FD8B-4DFC-B44A-931C8F9B0A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9" name="Line 1">
          <a:extLst>
            <a:ext uri="{FF2B5EF4-FFF2-40B4-BE49-F238E27FC236}">
              <a16:creationId xmlns:a16="http://schemas.microsoft.com/office/drawing/2014/main" id="{294C3E93-1F66-41B1-A36D-7D0C47F33F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0" name="Line 1">
          <a:extLst>
            <a:ext uri="{FF2B5EF4-FFF2-40B4-BE49-F238E27FC236}">
              <a16:creationId xmlns:a16="http://schemas.microsoft.com/office/drawing/2014/main" id="{51FFBCA5-8D49-4F78-8089-87D62D954E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1" name="Line 1">
          <a:extLst>
            <a:ext uri="{FF2B5EF4-FFF2-40B4-BE49-F238E27FC236}">
              <a16:creationId xmlns:a16="http://schemas.microsoft.com/office/drawing/2014/main" id="{62314AB0-E535-4775-B2D8-B193B981D8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2" name="Line 1">
          <a:extLst>
            <a:ext uri="{FF2B5EF4-FFF2-40B4-BE49-F238E27FC236}">
              <a16:creationId xmlns:a16="http://schemas.microsoft.com/office/drawing/2014/main" id="{83B4D237-E1A9-4AAC-8B53-1CFEE82FB5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3" name="Line 1">
          <a:extLst>
            <a:ext uri="{FF2B5EF4-FFF2-40B4-BE49-F238E27FC236}">
              <a16:creationId xmlns:a16="http://schemas.microsoft.com/office/drawing/2014/main" id="{AE3A184C-53FA-475C-888D-DC00709E36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4" name="Line 1">
          <a:extLst>
            <a:ext uri="{FF2B5EF4-FFF2-40B4-BE49-F238E27FC236}">
              <a16:creationId xmlns:a16="http://schemas.microsoft.com/office/drawing/2014/main" id="{69765B86-0CF9-42B4-98B4-F1B19D9999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5" name="Line 1">
          <a:extLst>
            <a:ext uri="{FF2B5EF4-FFF2-40B4-BE49-F238E27FC236}">
              <a16:creationId xmlns:a16="http://schemas.microsoft.com/office/drawing/2014/main" id="{77B18859-1B18-4852-BBE9-7B46934F02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6" name="Line 1">
          <a:extLst>
            <a:ext uri="{FF2B5EF4-FFF2-40B4-BE49-F238E27FC236}">
              <a16:creationId xmlns:a16="http://schemas.microsoft.com/office/drawing/2014/main" id="{1AE770EF-98EF-42F4-89E1-26DD547E43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7" name="Line 1">
          <a:extLst>
            <a:ext uri="{FF2B5EF4-FFF2-40B4-BE49-F238E27FC236}">
              <a16:creationId xmlns:a16="http://schemas.microsoft.com/office/drawing/2014/main" id="{5817DFBE-FE29-47F2-B1B2-B502AAF0D3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8" name="Line 1">
          <a:extLst>
            <a:ext uri="{FF2B5EF4-FFF2-40B4-BE49-F238E27FC236}">
              <a16:creationId xmlns:a16="http://schemas.microsoft.com/office/drawing/2014/main" id="{B3C3D6AD-3247-414D-A9C6-E5330F5DCA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9" name="Line 1">
          <a:extLst>
            <a:ext uri="{FF2B5EF4-FFF2-40B4-BE49-F238E27FC236}">
              <a16:creationId xmlns:a16="http://schemas.microsoft.com/office/drawing/2014/main" id="{B50C4F3C-CA9F-474D-BDF3-F8079C180F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0" name="Line 1">
          <a:extLst>
            <a:ext uri="{FF2B5EF4-FFF2-40B4-BE49-F238E27FC236}">
              <a16:creationId xmlns:a16="http://schemas.microsoft.com/office/drawing/2014/main" id="{11E33B7C-2921-4072-952E-19A9175901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1" name="Line 1">
          <a:extLst>
            <a:ext uri="{FF2B5EF4-FFF2-40B4-BE49-F238E27FC236}">
              <a16:creationId xmlns:a16="http://schemas.microsoft.com/office/drawing/2014/main" id="{3C4EA6A6-BC0F-4B83-B411-D83E00DAB3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2" name="Line 1">
          <a:extLst>
            <a:ext uri="{FF2B5EF4-FFF2-40B4-BE49-F238E27FC236}">
              <a16:creationId xmlns:a16="http://schemas.microsoft.com/office/drawing/2014/main" id="{9FAFA7BD-94C5-45F0-8B32-186CEB2502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3" name="Line 1">
          <a:extLst>
            <a:ext uri="{FF2B5EF4-FFF2-40B4-BE49-F238E27FC236}">
              <a16:creationId xmlns:a16="http://schemas.microsoft.com/office/drawing/2014/main" id="{B3518D4C-34CA-4499-A32B-F6D9094F73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4" name="Line 1">
          <a:extLst>
            <a:ext uri="{FF2B5EF4-FFF2-40B4-BE49-F238E27FC236}">
              <a16:creationId xmlns:a16="http://schemas.microsoft.com/office/drawing/2014/main" id="{B3AF411E-CE91-40F4-A137-18AC8130A0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5" name="Line 1">
          <a:extLst>
            <a:ext uri="{FF2B5EF4-FFF2-40B4-BE49-F238E27FC236}">
              <a16:creationId xmlns:a16="http://schemas.microsoft.com/office/drawing/2014/main" id="{74F809EF-14F2-40A8-804E-4F086091E0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6" name="Line 1">
          <a:extLst>
            <a:ext uri="{FF2B5EF4-FFF2-40B4-BE49-F238E27FC236}">
              <a16:creationId xmlns:a16="http://schemas.microsoft.com/office/drawing/2014/main" id="{35D1F5E7-7D5C-457D-A6B6-6A370349E4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7" name="Line 1">
          <a:extLst>
            <a:ext uri="{FF2B5EF4-FFF2-40B4-BE49-F238E27FC236}">
              <a16:creationId xmlns:a16="http://schemas.microsoft.com/office/drawing/2014/main" id="{19451599-F487-4D54-B23A-340FB3F75C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8" name="Line 1">
          <a:extLst>
            <a:ext uri="{FF2B5EF4-FFF2-40B4-BE49-F238E27FC236}">
              <a16:creationId xmlns:a16="http://schemas.microsoft.com/office/drawing/2014/main" id="{5DF7C316-C773-4C4F-A7E5-A2AA1F3784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9" name="Line 1">
          <a:extLst>
            <a:ext uri="{FF2B5EF4-FFF2-40B4-BE49-F238E27FC236}">
              <a16:creationId xmlns:a16="http://schemas.microsoft.com/office/drawing/2014/main" id="{FFAC612A-EA0B-447F-8CFB-8F18DDF0ED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0" name="Line 1">
          <a:extLst>
            <a:ext uri="{FF2B5EF4-FFF2-40B4-BE49-F238E27FC236}">
              <a16:creationId xmlns:a16="http://schemas.microsoft.com/office/drawing/2014/main" id="{5DF6F950-DDE6-46DF-989D-EA40D6936E5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1" name="Line 1">
          <a:extLst>
            <a:ext uri="{FF2B5EF4-FFF2-40B4-BE49-F238E27FC236}">
              <a16:creationId xmlns:a16="http://schemas.microsoft.com/office/drawing/2014/main" id="{B9081951-2F79-4675-B61C-FEC260A87E7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2" name="Line 1">
          <a:extLst>
            <a:ext uri="{FF2B5EF4-FFF2-40B4-BE49-F238E27FC236}">
              <a16:creationId xmlns:a16="http://schemas.microsoft.com/office/drawing/2014/main" id="{515B1ECA-4960-498A-94F4-9B3E5899454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3" name="Line 1">
          <a:extLst>
            <a:ext uri="{FF2B5EF4-FFF2-40B4-BE49-F238E27FC236}">
              <a16:creationId xmlns:a16="http://schemas.microsoft.com/office/drawing/2014/main" id="{B791D7A2-D204-4742-8080-9F59F3E874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4" name="Line 1">
          <a:extLst>
            <a:ext uri="{FF2B5EF4-FFF2-40B4-BE49-F238E27FC236}">
              <a16:creationId xmlns:a16="http://schemas.microsoft.com/office/drawing/2014/main" id="{657A6202-F8D5-4F54-81F5-F98D071094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5" name="Line 1">
          <a:extLst>
            <a:ext uri="{FF2B5EF4-FFF2-40B4-BE49-F238E27FC236}">
              <a16:creationId xmlns:a16="http://schemas.microsoft.com/office/drawing/2014/main" id="{CE30813B-DFF2-4174-A8A1-837844A5F0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6" name="Line 1">
          <a:extLst>
            <a:ext uri="{FF2B5EF4-FFF2-40B4-BE49-F238E27FC236}">
              <a16:creationId xmlns:a16="http://schemas.microsoft.com/office/drawing/2014/main" id="{BA523785-A10D-4785-902A-E1C74DE278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7" name="Line 1">
          <a:extLst>
            <a:ext uri="{FF2B5EF4-FFF2-40B4-BE49-F238E27FC236}">
              <a16:creationId xmlns:a16="http://schemas.microsoft.com/office/drawing/2014/main" id="{23791A03-3EED-46FD-BFF9-C40A4752FA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8" name="Line 1">
          <a:extLst>
            <a:ext uri="{FF2B5EF4-FFF2-40B4-BE49-F238E27FC236}">
              <a16:creationId xmlns:a16="http://schemas.microsoft.com/office/drawing/2014/main" id="{80C3F9C9-96D2-431D-B63C-370B406AC9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9" name="Line 1">
          <a:extLst>
            <a:ext uri="{FF2B5EF4-FFF2-40B4-BE49-F238E27FC236}">
              <a16:creationId xmlns:a16="http://schemas.microsoft.com/office/drawing/2014/main" id="{D8CF75D3-B4DF-49BE-8B5D-24D0977AA9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0" name="Line 1">
          <a:extLst>
            <a:ext uri="{FF2B5EF4-FFF2-40B4-BE49-F238E27FC236}">
              <a16:creationId xmlns:a16="http://schemas.microsoft.com/office/drawing/2014/main" id="{F9F73F2F-490F-49AB-BFBB-7CA2E335D1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1" name="Line 1">
          <a:extLst>
            <a:ext uri="{FF2B5EF4-FFF2-40B4-BE49-F238E27FC236}">
              <a16:creationId xmlns:a16="http://schemas.microsoft.com/office/drawing/2014/main" id="{ECC7F27D-14BF-45FD-9379-2A4E4C29A9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2" name="Line 1">
          <a:extLst>
            <a:ext uri="{FF2B5EF4-FFF2-40B4-BE49-F238E27FC236}">
              <a16:creationId xmlns:a16="http://schemas.microsoft.com/office/drawing/2014/main" id="{4C9EFA85-43AB-4854-ABA3-CF6DC8DE9B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3" name="Line 1">
          <a:extLst>
            <a:ext uri="{FF2B5EF4-FFF2-40B4-BE49-F238E27FC236}">
              <a16:creationId xmlns:a16="http://schemas.microsoft.com/office/drawing/2014/main" id="{BA817A97-2329-403F-A167-9575243693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4" name="Line 1">
          <a:extLst>
            <a:ext uri="{FF2B5EF4-FFF2-40B4-BE49-F238E27FC236}">
              <a16:creationId xmlns:a16="http://schemas.microsoft.com/office/drawing/2014/main" id="{9E07AA0E-5A42-4AA0-93DB-86B91DA743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5" name="Line 1">
          <a:extLst>
            <a:ext uri="{FF2B5EF4-FFF2-40B4-BE49-F238E27FC236}">
              <a16:creationId xmlns:a16="http://schemas.microsoft.com/office/drawing/2014/main" id="{E3D7B58E-7924-4FBF-979A-48C9458D23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6" name="Line 1">
          <a:extLst>
            <a:ext uri="{FF2B5EF4-FFF2-40B4-BE49-F238E27FC236}">
              <a16:creationId xmlns:a16="http://schemas.microsoft.com/office/drawing/2014/main" id="{27F502EC-5630-488F-BA62-E7C80655A0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7" name="Line 1">
          <a:extLst>
            <a:ext uri="{FF2B5EF4-FFF2-40B4-BE49-F238E27FC236}">
              <a16:creationId xmlns:a16="http://schemas.microsoft.com/office/drawing/2014/main" id="{42F17CCE-90A5-4327-BAA5-4D095E28F2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8" name="Line 1">
          <a:extLst>
            <a:ext uri="{FF2B5EF4-FFF2-40B4-BE49-F238E27FC236}">
              <a16:creationId xmlns:a16="http://schemas.microsoft.com/office/drawing/2014/main" id="{A3CFCB28-0BFA-41B0-9DF5-E955118A1D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9" name="Line 1">
          <a:extLst>
            <a:ext uri="{FF2B5EF4-FFF2-40B4-BE49-F238E27FC236}">
              <a16:creationId xmlns:a16="http://schemas.microsoft.com/office/drawing/2014/main" id="{61E2F4FC-F0A7-4FB0-B73A-60973AD1E7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0" name="Line 1">
          <a:extLst>
            <a:ext uri="{FF2B5EF4-FFF2-40B4-BE49-F238E27FC236}">
              <a16:creationId xmlns:a16="http://schemas.microsoft.com/office/drawing/2014/main" id="{502903AE-8EC0-4191-8D84-91B9BE2850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1" name="Line 1">
          <a:extLst>
            <a:ext uri="{FF2B5EF4-FFF2-40B4-BE49-F238E27FC236}">
              <a16:creationId xmlns:a16="http://schemas.microsoft.com/office/drawing/2014/main" id="{F5576B56-568C-4E8E-8D21-4DB5FFB598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2" name="Line 1">
          <a:extLst>
            <a:ext uri="{FF2B5EF4-FFF2-40B4-BE49-F238E27FC236}">
              <a16:creationId xmlns:a16="http://schemas.microsoft.com/office/drawing/2014/main" id="{54C0E20C-5CBF-4CF1-841E-0BB8C6F5A2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3" name="Line 1">
          <a:extLst>
            <a:ext uri="{FF2B5EF4-FFF2-40B4-BE49-F238E27FC236}">
              <a16:creationId xmlns:a16="http://schemas.microsoft.com/office/drawing/2014/main" id="{EC87C50F-2B26-436F-AFB8-7C042FB4FC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4" name="Line 1">
          <a:extLst>
            <a:ext uri="{FF2B5EF4-FFF2-40B4-BE49-F238E27FC236}">
              <a16:creationId xmlns:a16="http://schemas.microsoft.com/office/drawing/2014/main" id="{7D49BC01-C762-4F62-8192-603E1AFB66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5" name="Line 1">
          <a:extLst>
            <a:ext uri="{FF2B5EF4-FFF2-40B4-BE49-F238E27FC236}">
              <a16:creationId xmlns:a16="http://schemas.microsoft.com/office/drawing/2014/main" id="{75B3527F-C145-4086-933B-07C0CEE0F0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6" name="Line 1">
          <a:extLst>
            <a:ext uri="{FF2B5EF4-FFF2-40B4-BE49-F238E27FC236}">
              <a16:creationId xmlns:a16="http://schemas.microsoft.com/office/drawing/2014/main" id="{11E0DAD0-E0CF-4CE9-A0FA-F71B43F2E5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7" name="Line 1">
          <a:extLst>
            <a:ext uri="{FF2B5EF4-FFF2-40B4-BE49-F238E27FC236}">
              <a16:creationId xmlns:a16="http://schemas.microsoft.com/office/drawing/2014/main" id="{E105CB24-DFFD-48B2-949D-5770E25CC2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8" name="Line 1">
          <a:extLst>
            <a:ext uri="{FF2B5EF4-FFF2-40B4-BE49-F238E27FC236}">
              <a16:creationId xmlns:a16="http://schemas.microsoft.com/office/drawing/2014/main" id="{E54372F3-293F-4B84-BE21-5F69AC5D1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9" name="Line 1">
          <a:extLst>
            <a:ext uri="{FF2B5EF4-FFF2-40B4-BE49-F238E27FC236}">
              <a16:creationId xmlns:a16="http://schemas.microsoft.com/office/drawing/2014/main" id="{ADA33EF5-8B6B-4E54-BD05-F959662A3C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0" name="Line 1">
          <a:extLst>
            <a:ext uri="{FF2B5EF4-FFF2-40B4-BE49-F238E27FC236}">
              <a16:creationId xmlns:a16="http://schemas.microsoft.com/office/drawing/2014/main" id="{8DBBAFC6-45D2-4817-AC95-8E61C7AD88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1" name="Line 1">
          <a:extLst>
            <a:ext uri="{FF2B5EF4-FFF2-40B4-BE49-F238E27FC236}">
              <a16:creationId xmlns:a16="http://schemas.microsoft.com/office/drawing/2014/main" id="{4F4AFE24-F1A6-490B-9FF7-3E122E4238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2" name="Line 1">
          <a:extLst>
            <a:ext uri="{FF2B5EF4-FFF2-40B4-BE49-F238E27FC236}">
              <a16:creationId xmlns:a16="http://schemas.microsoft.com/office/drawing/2014/main" id="{0FFE20CB-0E6D-4189-84F2-065283D0B7D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3" name="Line 1">
          <a:extLst>
            <a:ext uri="{FF2B5EF4-FFF2-40B4-BE49-F238E27FC236}">
              <a16:creationId xmlns:a16="http://schemas.microsoft.com/office/drawing/2014/main" id="{CE32AE9F-4256-4596-B0C2-6F049A8EDE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4" name="Line 1">
          <a:extLst>
            <a:ext uri="{FF2B5EF4-FFF2-40B4-BE49-F238E27FC236}">
              <a16:creationId xmlns:a16="http://schemas.microsoft.com/office/drawing/2014/main" id="{D7B6FC5D-5BC7-4346-A5FF-3AD3CA9A1E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5" name="Line 1">
          <a:extLst>
            <a:ext uri="{FF2B5EF4-FFF2-40B4-BE49-F238E27FC236}">
              <a16:creationId xmlns:a16="http://schemas.microsoft.com/office/drawing/2014/main" id="{1FE9C635-1B82-495E-A0BB-051331F34A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6" name="Line 1">
          <a:extLst>
            <a:ext uri="{FF2B5EF4-FFF2-40B4-BE49-F238E27FC236}">
              <a16:creationId xmlns:a16="http://schemas.microsoft.com/office/drawing/2014/main" id="{EB80401C-CBD6-4C15-A167-9E95C97BCF6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7" name="Line 1">
          <a:extLst>
            <a:ext uri="{FF2B5EF4-FFF2-40B4-BE49-F238E27FC236}">
              <a16:creationId xmlns:a16="http://schemas.microsoft.com/office/drawing/2014/main" id="{26BC35D4-7505-4789-AB90-38CF3CB31D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8" name="Line 1">
          <a:extLst>
            <a:ext uri="{FF2B5EF4-FFF2-40B4-BE49-F238E27FC236}">
              <a16:creationId xmlns:a16="http://schemas.microsoft.com/office/drawing/2014/main" id="{84BDCB0D-917B-4CD4-941D-6BB94A3C11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9" name="Line 1">
          <a:extLst>
            <a:ext uri="{FF2B5EF4-FFF2-40B4-BE49-F238E27FC236}">
              <a16:creationId xmlns:a16="http://schemas.microsoft.com/office/drawing/2014/main" id="{31E613A3-CE16-4D02-8E75-1EE3C933B2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0" name="Line 1">
          <a:extLst>
            <a:ext uri="{FF2B5EF4-FFF2-40B4-BE49-F238E27FC236}">
              <a16:creationId xmlns:a16="http://schemas.microsoft.com/office/drawing/2014/main" id="{AB3B8C8D-551F-4931-BD11-512B1E6016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1" name="Line 1">
          <a:extLst>
            <a:ext uri="{FF2B5EF4-FFF2-40B4-BE49-F238E27FC236}">
              <a16:creationId xmlns:a16="http://schemas.microsoft.com/office/drawing/2014/main" id="{4D7FD918-AA41-4B08-A9F4-6899A2EDDE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2" name="Line 1">
          <a:extLst>
            <a:ext uri="{FF2B5EF4-FFF2-40B4-BE49-F238E27FC236}">
              <a16:creationId xmlns:a16="http://schemas.microsoft.com/office/drawing/2014/main" id="{345D5E1D-8CD3-483A-AB40-E3F482F678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3" name="Line 1">
          <a:extLst>
            <a:ext uri="{FF2B5EF4-FFF2-40B4-BE49-F238E27FC236}">
              <a16:creationId xmlns:a16="http://schemas.microsoft.com/office/drawing/2014/main" id="{C25F55E1-CECD-4441-9865-42AA7E4B58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4" name="Line 1">
          <a:extLst>
            <a:ext uri="{FF2B5EF4-FFF2-40B4-BE49-F238E27FC236}">
              <a16:creationId xmlns:a16="http://schemas.microsoft.com/office/drawing/2014/main" id="{A029E15F-0040-4CC9-8AD8-3F97238B19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5" name="Line 1">
          <a:extLst>
            <a:ext uri="{FF2B5EF4-FFF2-40B4-BE49-F238E27FC236}">
              <a16:creationId xmlns:a16="http://schemas.microsoft.com/office/drawing/2014/main" id="{F4129ACB-6251-42AA-B59D-1743DFAEF8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6" name="Line 1">
          <a:extLst>
            <a:ext uri="{FF2B5EF4-FFF2-40B4-BE49-F238E27FC236}">
              <a16:creationId xmlns:a16="http://schemas.microsoft.com/office/drawing/2014/main" id="{0D1C406B-BE3B-472C-A722-F86B26E522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7" name="Line 1">
          <a:extLst>
            <a:ext uri="{FF2B5EF4-FFF2-40B4-BE49-F238E27FC236}">
              <a16:creationId xmlns:a16="http://schemas.microsoft.com/office/drawing/2014/main" id="{64433D10-8679-4F32-9AC7-47E78622D3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id="{8E806246-DFE0-4E98-8660-6B174CF77B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9" name="Line 1">
          <a:extLst>
            <a:ext uri="{FF2B5EF4-FFF2-40B4-BE49-F238E27FC236}">
              <a16:creationId xmlns:a16="http://schemas.microsoft.com/office/drawing/2014/main" id="{2056991C-25BA-4389-BBBE-CFF6F3EB9A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id="{771C9B80-8973-4870-A9A5-4DAD2E6CC3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1" name="Line 1">
          <a:extLst>
            <a:ext uri="{FF2B5EF4-FFF2-40B4-BE49-F238E27FC236}">
              <a16:creationId xmlns:a16="http://schemas.microsoft.com/office/drawing/2014/main" id="{BAE97965-8A3F-4DD9-ADE9-C0A206D081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id="{E3ACD644-3BD1-4334-8990-013456BFDF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3" name="Line 1">
          <a:extLst>
            <a:ext uri="{FF2B5EF4-FFF2-40B4-BE49-F238E27FC236}">
              <a16:creationId xmlns:a16="http://schemas.microsoft.com/office/drawing/2014/main" id="{EA75D23A-7B25-4083-AD0D-77F48A6C56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4" name="Line 1">
          <a:extLst>
            <a:ext uri="{FF2B5EF4-FFF2-40B4-BE49-F238E27FC236}">
              <a16:creationId xmlns:a16="http://schemas.microsoft.com/office/drawing/2014/main" id="{F69E59FD-B38D-443E-88AC-B5958E816C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5" name="Line 1">
          <a:extLst>
            <a:ext uri="{FF2B5EF4-FFF2-40B4-BE49-F238E27FC236}">
              <a16:creationId xmlns:a16="http://schemas.microsoft.com/office/drawing/2014/main" id="{E14CC2B1-BE3C-44ED-BC02-1C02BB319C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6" name="Line 1">
          <a:extLst>
            <a:ext uri="{FF2B5EF4-FFF2-40B4-BE49-F238E27FC236}">
              <a16:creationId xmlns:a16="http://schemas.microsoft.com/office/drawing/2014/main" id="{D55A9459-C5D5-46FD-8878-F31D4635A8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7" name="Line 1">
          <a:extLst>
            <a:ext uri="{FF2B5EF4-FFF2-40B4-BE49-F238E27FC236}">
              <a16:creationId xmlns:a16="http://schemas.microsoft.com/office/drawing/2014/main" id="{C8FB0E48-AF54-4951-96E3-FBE8D6253A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8" name="Line 1">
          <a:extLst>
            <a:ext uri="{FF2B5EF4-FFF2-40B4-BE49-F238E27FC236}">
              <a16:creationId xmlns:a16="http://schemas.microsoft.com/office/drawing/2014/main" id="{92EBAA3D-8BD3-484D-B3A9-C24BE12CDB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9" name="Line 1">
          <a:extLst>
            <a:ext uri="{FF2B5EF4-FFF2-40B4-BE49-F238E27FC236}">
              <a16:creationId xmlns:a16="http://schemas.microsoft.com/office/drawing/2014/main" id="{FF52AC88-7513-4D5D-A088-A21C2AA061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0" name="Line 1">
          <a:extLst>
            <a:ext uri="{FF2B5EF4-FFF2-40B4-BE49-F238E27FC236}">
              <a16:creationId xmlns:a16="http://schemas.microsoft.com/office/drawing/2014/main" id="{DC5817F6-43E8-43F0-8878-5C7D8F924DB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1" name="Line 1">
          <a:extLst>
            <a:ext uri="{FF2B5EF4-FFF2-40B4-BE49-F238E27FC236}">
              <a16:creationId xmlns:a16="http://schemas.microsoft.com/office/drawing/2014/main" id="{C502E4BF-F494-4799-9A1E-5EE8049FE70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2" name="Line 1">
          <a:extLst>
            <a:ext uri="{FF2B5EF4-FFF2-40B4-BE49-F238E27FC236}">
              <a16:creationId xmlns:a16="http://schemas.microsoft.com/office/drawing/2014/main" id="{C937942E-C848-446B-B3B2-CB4C69F105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3" name="Line 1">
          <a:extLst>
            <a:ext uri="{FF2B5EF4-FFF2-40B4-BE49-F238E27FC236}">
              <a16:creationId xmlns:a16="http://schemas.microsoft.com/office/drawing/2014/main" id="{25D3F5C5-297F-4E06-8B18-931F0A8CC37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4" name="Line 1">
          <a:extLst>
            <a:ext uri="{FF2B5EF4-FFF2-40B4-BE49-F238E27FC236}">
              <a16:creationId xmlns:a16="http://schemas.microsoft.com/office/drawing/2014/main" id="{D1EA886D-A9E9-49A0-A276-533F74CF1E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5" name="Line 1">
          <a:extLst>
            <a:ext uri="{FF2B5EF4-FFF2-40B4-BE49-F238E27FC236}">
              <a16:creationId xmlns:a16="http://schemas.microsoft.com/office/drawing/2014/main" id="{3490C0DE-493A-4FCB-8395-E689B76329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6" name="Line 1">
          <a:extLst>
            <a:ext uri="{FF2B5EF4-FFF2-40B4-BE49-F238E27FC236}">
              <a16:creationId xmlns:a16="http://schemas.microsoft.com/office/drawing/2014/main" id="{41C80C0F-4176-4923-A76B-71293DF47F3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7" name="Line 1">
          <a:extLst>
            <a:ext uri="{FF2B5EF4-FFF2-40B4-BE49-F238E27FC236}">
              <a16:creationId xmlns:a16="http://schemas.microsoft.com/office/drawing/2014/main" id="{C0A3B7E1-CB4C-4A5A-A73D-DD2C713BA2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8" name="Line 1">
          <a:extLst>
            <a:ext uri="{FF2B5EF4-FFF2-40B4-BE49-F238E27FC236}">
              <a16:creationId xmlns:a16="http://schemas.microsoft.com/office/drawing/2014/main" id="{A1E0CF56-AF96-4B88-8F3A-510C4B198C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9" name="Line 1">
          <a:extLst>
            <a:ext uri="{FF2B5EF4-FFF2-40B4-BE49-F238E27FC236}">
              <a16:creationId xmlns:a16="http://schemas.microsoft.com/office/drawing/2014/main" id="{8C43C1DC-6BB7-4CE7-B221-6DC98D7A61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0" name="Line 1">
          <a:extLst>
            <a:ext uri="{FF2B5EF4-FFF2-40B4-BE49-F238E27FC236}">
              <a16:creationId xmlns:a16="http://schemas.microsoft.com/office/drawing/2014/main" id="{13C01F1D-BE34-4155-9498-DF58D4A3D4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1" name="Line 1">
          <a:extLst>
            <a:ext uri="{FF2B5EF4-FFF2-40B4-BE49-F238E27FC236}">
              <a16:creationId xmlns:a16="http://schemas.microsoft.com/office/drawing/2014/main" id="{298A6CD5-56BD-498E-9BCD-54405BD190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2" name="Line 1">
          <a:extLst>
            <a:ext uri="{FF2B5EF4-FFF2-40B4-BE49-F238E27FC236}">
              <a16:creationId xmlns:a16="http://schemas.microsoft.com/office/drawing/2014/main" id="{BE34F176-3499-48AA-846C-0DF4D1D9D7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3" name="Line 1">
          <a:extLst>
            <a:ext uri="{FF2B5EF4-FFF2-40B4-BE49-F238E27FC236}">
              <a16:creationId xmlns:a16="http://schemas.microsoft.com/office/drawing/2014/main" id="{B6451B30-D197-4FAE-9C80-71E4959607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4" name="Line 1">
          <a:extLst>
            <a:ext uri="{FF2B5EF4-FFF2-40B4-BE49-F238E27FC236}">
              <a16:creationId xmlns:a16="http://schemas.microsoft.com/office/drawing/2014/main" id="{9564C072-A209-4EFD-ADAB-FD57991244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5" name="Line 1">
          <a:extLst>
            <a:ext uri="{FF2B5EF4-FFF2-40B4-BE49-F238E27FC236}">
              <a16:creationId xmlns:a16="http://schemas.microsoft.com/office/drawing/2014/main" id="{5EFDF456-9F13-444A-A11E-49694B28AB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6" name="Line 1">
          <a:extLst>
            <a:ext uri="{FF2B5EF4-FFF2-40B4-BE49-F238E27FC236}">
              <a16:creationId xmlns:a16="http://schemas.microsoft.com/office/drawing/2014/main" id="{4D5A8A88-FA87-4D91-BF29-DBD7A22473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7" name="Line 1">
          <a:extLst>
            <a:ext uri="{FF2B5EF4-FFF2-40B4-BE49-F238E27FC236}">
              <a16:creationId xmlns:a16="http://schemas.microsoft.com/office/drawing/2014/main" id="{AA9CFC8A-B7FA-4668-B462-9197516A00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8" name="Line 1">
          <a:extLst>
            <a:ext uri="{FF2B5EF4-FFF2-40B4-BE49-F238E27FC236}">
              <a16:creationId xmlns:a16="http://schemas.microsoft.com/office/drawing/2014/main" id="{F2AD4B55-03FB-4195-856C-C961AB93A4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9" name="Line 1">
          <a:extLst>
            <a:ext uri="{FF2B5EF4-FFF2-40B4-BE49-F238E27FC236}">
              <a16:creationId xmlns:a16="http://schemas.microsoft.com/office/drawing/2014/main" id="{F82D7258-7549-4C4B-8E9D-2FC1889710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0" name="Line 1">
          <a:extLst>
            <a:ext uri="{FF2B5EF4-FFF2-40B4-BE49-F238E27FC236}">
              <a16:creationId xmlns:a16="http://schemas.microsoft.com/office/drawing/2014/main" id="{12662681-4A6A-4FC4-BC9E-0A55AEDD71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1" name="Line 1">
          <a:extLst>
            <a:ext uri="{FF2B5EF4-FFF2-40B4-BE49-F238E27FC236}">
              <a16:creationId xmlns:a16="http://schemas.microsoft.com/office/drawing/2014/main" id="{B17626D8-0665-4EA3-B5E5-233DF05BCF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2" name="Line 1">
          <a:extLst>
            <a:ext uri="{FF2B5EF4-FFF2-40B4-BE49-F238E27FC236}">
              <a16:creationId xmlns:a16="http://schemas.microsoft.com/office/drawing/2014/main" id="{7EE48405-A181-40E1-B1E9-73E2ED4165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3" name="Line 1">
          <a:extLst>
            <a:ext uri="{FF2B5EF4-FFF2-40B4-BE49-F238E27FC236}">
              <a16:creationId xmlns:a16="http://schemas.microsoft.com/office/drawing/2014/main" id="{F3B55E5D-9E61-4573-A857-549EC8C19C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4" name="Line 1">
          <a:extLst>
            <a:ext uri="{FF2B5EF4-FFF2-40B4-BE49-F238E27FC236}">
              <a16:creationId xmlns:a16="http://schemas.microsoft.com/office/drawing/2014/main" id="{8A02E442-2E6D-4F0D-8FF3-6B98B05811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5" name="Line 1">
          <a:extLst>
            <a:ext uri="{FF2B5EF4-FFF2-40B4-BE49-F238E27FC236}">
              <a16:creationId xmlns:a16="http://schemas.microsoft.com/office/drawing/2014/main" id="{02794106-6844-46D3-A9EE-6B6FB55DE6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6" name="Line 1">
          <a:extLst>
            <a:ext uri="{FF2B5EF4-FFF2-40B4-BE49-F238E27FC236}">
              <a16:creationId xmlns:a16="http://schemas.microsoft.com/office/drawing/2014/main" id="{AF97AF72-AD62-486F-8A5E-1A9EDA8981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7" name="Line 1">
          <a:extLst>
            <a:ext uri="{FF2B5EF4-FFF2-40B4-BE49-F238E27FC236}">
              <a16:creationId xmlns:a16="http://schemas.microsoft.com/office/drawing/2014/main" id="{611AA586-14EE-4279-AD6B-A3D14B6665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8" name="Line 1">
          <a:extLst>
            <a:ext uri="{FF2B5EF4-FFF2-40B4-BE49-F238E27FC236}">
              <a16:creationId xmlns:a16="http://schemas.microsoft.com/office/drawing/2014/main" id="{FD3961A6-BD1D-47AB-A83E-AD5A230561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9" name="Line 1">
          <a:extLst>
            <a:ext uri="{FF2B5EF4-FFF2-40B4-BE49-F238E27FC236}">
              <a16:creationId xmlns:a16="http://schemas.microsoft.com/office/drawing/2014/main" id="{196B9B0E-E191-4757-A173-496DEA7A29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0" name="Line 1">
          <a:extLst>
            <a:ext uri="{FF2B5EF4-FFF2-40B4-BE49-F238E27FC236}">
              <a16:creationId xmlns:a16="http://schemas.microsoft.com/office/drawing/2014/main" id="{E64C73ED-38A4-4105-9B8B-1C6E6472BB0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1" name="Line 1">
          <a:extLst>
            <a:ext uri="{FF2B5EF4-FFF2-40B4-BE49-F238E27FC236}">
              <a16:creationId xmlns:a16="http://schemas.microsoft.com/office/drawing/2014/main" id="{0DE64BBF-2BF0-42DE-9F38-F2AFE4FF548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2" name="Line 1">
          <a:extLst>
            <a:ext uri="{FF2B5EF4-FFF2-40B4-BE49-F238E27FC236}">
              <a16:creationId xmlns:a16="http://schemas.microsoft.com/office/drawing/2014/main" id="{C86830A9-6728-42F6-822C-5E227A4C7F7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3" name="Line 1">
          <a:extLst>
            <a:ext uri="{FF2B5EF4-FFF2-40B4-BE49-F238E27FC236}">
              <a16:creationId xmlns:a16="http://schemas.microsoft.com/office/drawing/2014/main" id="{78C9BE7B-D051-4174-82E0-AD82B2038C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4" name="Line 1">
          <a:extLst>
            <a:ext uri="{FF2B5EF4-FFF2-40B4-BE49-F238E27FC236}">
              <a16:creationId xmlns:a16="http://schemas.microsoft.com/office/drawing/2014/main" id="{FAEF4087-24CD-46A1-AB78-B2087EEB4F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5" name="Line 1">
          <a:extLst>
            <a:ext uri="{FF2B5EF4-FFF2-40B4-BE49-F238E27FC236}">
              <a16:creationId xmlns:a16="http://schemas.microsoft.com/office/drawing/2014/main" id="{71FA7E76-FB4B-4A2A-93BB-66023927F3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6" name="Line 1">
          <a:extLst>
            <a:ext uri="{FF2B5EF4-FFF2-40B4-BE49-F238E27FC236}">
              <a16:creationId xmlns:a16="http://schemas.microsoft.com/office/drawing/2014/main" id="{5E274E56-622C-4444-9CAE-6283F339A5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7" name="Line 1">
          <a:extLst>
            <a:ext uri="{FF2B5EF4-FFF2-40B4-BE49-F238E27FC236}">
              <a16:creationId xmlns:a16="http://schemas.microsoft.com/office/drawing/2014/main" id="{6F041433-97B6-498D-B886-B0A19F634A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8" name="Line 1">
          <a:extLst>
            <a:ext uri="{FF2B5EF4-FFF2-40B4-BE49-F238E27FC236}">
              <a16:creationId xmlns:a16="http://schemas.microsoft.com/office/drawing/2014/main" id="{47C3DDF0-D8AA-4C40-AC8A-6745E9BF7D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9" name="Line 1">
          <a:extLst>
            <a:ext uri="{FF2B5EF4-FFF2-40B4-BE49-F238E27FC236}">
              <a16:creationId xmlns:a16="http://schemas.microsoft.com/office/drawing/2014/main" id="{08DDBEF9-C073-4D4D-885C-4B5FE51C49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0" name="Line 1">
          <a:extLst>
            <a:ext uri="{FF2B5EF4-FFF2-40B4-BE49-F238E27FC236}">
              <a16:creationId xmlns:a16="http://schemas.microsoft.com/office/drawing/2014/main" id="{10E2739F-BFF9-49A6-BBF5-3B9105C9E2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1" name="Line 1">
          <a:extLst>
            <a:ext uri="{FF2B5EF4-FFF2-40B4-BE49-F238E27FC236}">
              <a16:creationId xmlns:a16="http://schemas.microsoft.com/office/drawing/2014/main" id="{34E8B0EE-18B1-4DB1-9303-C5F1D7CC9D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2" name="Line 1">
          <a:extLst>
            <a:ext uri="{FF2B5EF4-FFF2-40B4-BE49-F238E27FC236}">
              <a16:creationId xmlns:a16="http://schemas.microsoft.com/office/drawing/2014/main" id="{A9BDA962-6317-4395-AA55-6BD414E339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3" name="Line 1">
          <a:extLst>
            <a:ext uri="{FF2B5EF4-FFF2-40B4-BE49-F238E27FC236}">
              <a16:creationId xmlns:a16="http://schemas.microsoft.com/office/drawing/2014/main" id="{7C298D1B-FEE4-4284-AD09-335DF3FCF7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4" name="Line 1">
          <a:extLst>
            <a:ext uri="{FF2B5EF4-FFF2-40B4-BE49-F238E27FC236}">
              <a16:creationId xmlns:a16="http://schemas.microsoft.com/office/drawing/2014/main" id="{78A703E5-1AB1-437C-88E9-1237296B72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5" name="Line 1">
          <a:extLst>
            <a:ext uri="{FF2B5EF4-FFF2-40B4-BE49-F238E27FC236}">
              <a16:creationId xmlns:a16="http://schemas.microsoft.com/office/drawing/2014/main" id="{04678712-4D3C-4501-A538-9EB5CDAF12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6" name="Line 1">
          <a:extLst>
            <a:ext uri="{FF2B5EF4-FFF2-40B4-BE49-F238E27FC236}">
              <a16:creationId xmlns:a16="http://schemas.microsoft.com/office/drawing/2014/main" id="{2DA03A5E-9D6D-46E5-AC08-49E742B5EE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7" name="Line 1">
          <a:extLst>
            <a:ext uri="{FF2B5EF4-FFF2-40B4-BE49-F238E27FC236}">
              <a16:creationId xmlns:a16="http://schemas.microsoft.com/office/drawing/2014/main" id="{89E04DBE-1C28-4868-8326-7537868E25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8" name="Line 1">
          <a:extLst>
            <a:ext uri="{FF2B5EF4-FFF2-40B4-BE49-F238E27FC236}">
              <a16:creationId xmlns:a16="http://schemas.microsoft.com/office/drawing/2014/main" id="{9D36BAE3-1D1E-4840-9616-3E1DC237C1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9" name="Line 1">
          <a:extLst>
            <a:ext uri="{FF2B5EF4-FFF2-40B4-BE49-F238E27FC236}">
              <a16:creationId xmlns:a16="http://schemas.microsoft.com/office/drawing/2014/main" id="{5DF70945-8490-476F-9EFF-CC93B84FCA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0" name="Line 1">
          <a:extLst>
            <a:ext uri="{FF2B5EF4-FFF2-40B4-BE49-F238E27FC236}">
              <a16:creationId xmlns:a16="http://schemas.microsoft.com/office/drawing/2014/main" id="{3ADFA4EB-E71C-4E30-8237-AA73DB6F90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1" name="Line 1">
          <a:extLst>
            <a:ext uri="{FF2B5EF4-FFF2-40B4-BE49-F238E27FC236}">
              <a16:creationId xmlns:a16="http://schemas.microsoft.com/office/drawing/2014/main" id="{4D02B3BC-9B1F-4163-A338-573E5029A5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2" name="Line 1">
          <a:extLst>
            <a:ext uri="{FF2B5EF4-FFF2-40B4-BE49-F238E27FC236}">
              <a16:creationId xmlns:a16="http://schemas.microsoft.com/office/drawing/2014/main" id="{F12E5AF7-C653-4136-9EF9-67441E17D2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3" name="Line 1">
          <a:extLst>
            <a:ext uri="{FF2B5EF4-FFF2-40B4-BE49-F238E27FC236}">
              <a16:creationId xmlns:a16="http://schemas.microsoft.com/office/drawing/2014/main" id="{80D78F40-83C2-419A-9A52-3AA757871C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4" name="Line 1">
          <a:extLst>
            <a:ext uri="{FF2B5EF4-FFF2-40B4-BE49-F238E27FC236}">
              <a16:creationId xmlns:a16="http://schemas.microsoft.com/office/drawing/2014/main" id="{FF2B1A13-B8D7-4F80-B6E8-D0CA12B1D7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5" name="Line 1">
          <a:extLst>
            <a:ext uri="{FF2B5EF4-FFF2-40B4-BE49-F238E27FC236}">
              <a16:creationId xmlns:a16="http://schemas.microsoft.com/office/drawing/2014/main" id="{08850803-FEBA-4891-8095-84B9B9B9A8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6" name="Line 1">
          <a:extLst>
            <a:ext uri="{FF2B5EF4-FFF2-40B4-BE49-F238E27FC236}">
              <a16:creationId xmlns:a16="http://schemas.microsoft.com/office/drawing/2014/main" id="{165D394F-6676-42AF-B510-04BB08136C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7" name="Line 1">
          <a:extLst>
            <a:ext uri="{FF2B5EF4-FFF2-40B4-BE49-F238E27FC236}">
              <a16:creationId xmlns:a16="http://schemas.microsoft.com/office/drawing/2014/main" id="{6BEF663F-7601-4C92-9F4F-A84C06D9D1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8" name="Line 1">
          <a:extLst>
            <a:ext uri="{FF2B5EF4-FFF2-40B4-BE49-F238E27FC236}">
              <a16:creationId xmlns:a16="http://schemas.microsoft.com/office/drawing/2014/main" id="{D0EC5FF2-7153-4742-9017-08ADA8EC8B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9" name="Line 1">
          <a:extLst>
            <a:ext uri="{FF2B5EF4-FFF2-40B4-BE49-F238E27FC236}">
              <a16:creationId xmlns:a16="http://schemas.microsoft.com/office/drawing/2014/main" id="{53AA3901-DF84-4779-9F36-A46B195AFF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0" name="Line 1">
          <a:extLst>
            <a:ext uri="{FF2B5EF4-FFF2-40B4-BE49-F238E27FC236}">
              <a16:creationId xmlns:a16="http://schemas.microsoft.com/office/drawing/2014/main" id="{B2E6F669-A9B1-4A93-90D7-0BD3AB7F48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1" name="Line 1">
          <a:extLst>
            <a:ext uri="{FF2B5EF4-FFF2-40B4-BE49-F238E27FC236}">
              <a16:creationId xmlns:a16="http://schemas.microsoft.com/office/drawing/2014/main" id="{15E0BBD0-A9EC-4261-A215-81324B71778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2" name="Line 1">
          <a:extLst>
            <a:ext uri="{FF2B5EF4-FFF2-40B4-BE49-F238E27FC236}">
              <a16:creationId xmlns:a16="http://schemas.microsoft.com/office/drawing/2014/main" id="{D4B7A47F-9B64-4381-9EAB-005291070C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3" name="Line 1">
          <a:extLst>
            <a:ext uri="{FF2B5EF4-FFF2-40B4-BE49-F238E27FC236}">
              <a16:creationId xmlns:a16="http://schemas.microsoft.com/office/drawing/2014/main" id="{7211E1A8-7458-49DD-B848-F77FDF5F4C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4" name="Line 1">
          <a:extLst>
            <a:ext uri="{FF2B5EF4-FFF2-40B4-BE49-F238E27FC236}">
              <a16:creationId xmlns:a16="http://schemas.microsoft.com/office/drawing/2014/main" id="{32485B65-036A-4E5A-AB2E-EBA40F9F1E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5" name="Line 1">
          <a:extLst>
            <a:ext uri="{FF2B5EF4-FFF2-40B4-BE49-F238E27FC236}">
              <a16:creationId xmlns:a16="http://schemas.microsoft.com/office/drawing/2014/main" id="{6E158578-50A4-4E4A-949B-6DAA83EAFB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6" name="Line 1">
          <a:extLst>
            <a:ext uri="{FF2B5EF4-FFF2-40B4-BE49-F238E27FC236}">
              <a16:creationId xmlns:a16="http://schemas.microsoft.com/office/drawing/2014/main" id="{05F8004A-ACF6-4642-9073-226986D8C68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7" name="Line 1">
          <a:extLst>
            <a:ext uri="{FF2B5EF4-FFF2-40B4-BE49-F238E27FC236}">
              <a16:creationId xmlns:a16="http://schemas.microsoft.com/office/drawing/2014/main" id="{F299DF48-B2B3-426E-BC77-A7C06B281E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8" name="Line 1">
          <a:extLst>
            <a:ext uri="{FF2B5EF4-FFF2-40B4-BE49-F238E27FC236}">
              <a16:creationId xmlns:a16="http://schemas.microsoft.com/office/drawing/2014/main" id="{EBBA9D84-83B6-4C8D-B984-83F53ED15B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9" name="Line 1">
          <a:extLst>
            <a:ext uri="{FF2B5EF4-FFF2-40B4-BE49-F238E27FC236}">
              <a16:creationId xmlns:a16="http://schemas.microsoft.com/office/drawing/2014/main" id="{E8E85366-FA86-4824-9214-1C52DE29EE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0" name="Line 1">
          <a:extLst>
            <a:ext uri="{FF2B5EF4-FFF2-40B4-BE49-F238E27FC236}">
              <a16:creationId xmlns:a16="http://schemas.microsoft.com/office/drawing/2014/main" id="{AD0CC638-5DB8-48A5-860E-B3EB863F1F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1" name="Line 1">
          <a:extLst>
            <a:ext uri="{FF2B5EF4-FFF2-40B4-BE49-F238E27FC236}">
              <a16:creationId xmlns:a16="http://schemas.microsoft.com/office/drawing/2014/main" id="{50A580E6-9197-462A-AF81-9E7DE18171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2" name="Line 1">
          <a:extLst>
            <a:ext uri="{FF2B5EF4-FFF2-40B4-BE49-F238E27FC236}">
              <a16:creationId xmlns:a16="http://schemas.microsoft.com/office/drawing/2014/main" id="{C452C2E8-5303-4B32-A2B7-5E7F37165B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3" name="Line 1">
          <a:extLst>
            <a:ext uri="{FF2B5EF4-FFF2-40B4-BE49-F238E27FC236}">
              <a16:creationId xmlns:a16="http://schemas.microsoft.com/office/drawing/2014/main" id="{9D112E12-51D6-4C41-B8BF-5D9300DF6B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4" name="Line 1">
          <a:extLst>
            <a:ext uri="{FF2B5EF4-FFF2-40B4-BE49-F238E27FC236}">
              <a16:creationId xmlns:a16="http://schemas.microsoft.com/office/drawing/2014/main" id="{4A123468-6123-4BDE-8F61-845B40C040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5" name="Line 1">
          <a:extLst>
            <a:ext uri="{FF2B5EF4-FFF2-40B4-BE49-F238E27FC236}">
              <a16:creationId xmlns:a16="http://schemas.microsoft.com/office/drawing/2014/main" id="{1E124854-647F-47EA-9267-44195033F0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6" name="Line 1">
          <a:extLst>
            <a:ext uri="{FF2B5EF4-FFF2-40B4-BE49-F238E27FC236}">
              <a16:creationId xmlns:a16="http://schemas.microsoft.com/office/drawing/2014/main" id="{A5F5874B-ECFC-4F86-9D00-2220C8D15E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7" name="Line 1">
          <a:extLst>
            <a:ext uri="{FF2B5EF4-FFF2-40B4-BE49-F238E27FC236}">
              <a16:creationId xmlns:a16="http://schemas.microsoft.com/office/drawing/2014/main" id="{237083C6-3818-4112-BD76-F77D6EFB75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8" name="Line 1">
          <a:extLst>
            <a:ext uri="{FF2B5EF4-FFF2-40B4-BE49-F238E27FC236}">
              <a16:creationId xmlns:a16="http://schemas.microsoft.com/office/drawing/2014/main" id="{631130BB-1115-439C-BD37-31F21FF5FB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9" name="Line 1">
          <a:extLst>
            <a:ext uri="{FF2B5EF4-FFF2-40B4-BE49-F238E27FC236}">
              <a16:creationId xmlns:a16="http://schemas.microsoft.com/office/drawing/2014/main" id="{B0B9FC06-40DF-4996-BFFB-15F6BF3A2A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0" name="Line 1">
          <a:extLst>
            <a:ext uri="{FF2B5EF4-FFF2-40B4-BE49-F238E27FC236}">
              <a16:creationId xmlns:a16="http://schemas.microsoft.com/office/drawing/2014/main" id="{A632C79C-E817-4509-8971-4EB7D99414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1" name="Line 1">
          <a:extLst>
            <a:ext uri="{FF2B5EF4-FFF2-40B4-BE49-F238E27FC236}">
              <a16:creationId xmlns:a16="http://schemas.microsoft.com/office/drawing/2014/main" id="{7C5026A3-3EE9-4119-8829-A75B81F652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2" name="Line 1">
          <a:extLst>
            <a:ext uri="{FF2B5EF4-FFF2-40B4-BE49-F238E27FC236}">
              <a16:creationId xmlns:a16="http://schemas.microsoft.com/office/drawing/2014/main" id="{38A11553-51E9-4E13-87F4-A8E815E892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3" name="Line 1">
          <a:extLst>
            <a:ext uri="{FF2B5EF4-FFF2-40B4-BE49-F238E27FC236}">
              <a16:creationId xmlns:a16="http://schemas.microsoft.com/office/drawing/2014/main" id="{1D350C2E-9901-4B01-87DC-01F876A03A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4" name="Line 1">
          <a:extLst>
            <a:ext uri="{FF2B5EF4-FFF2-40B4-BE49-F238E27FC236}">
              <a16:creationId xmlns:a16="http://schemas.microsoft.com/office/drawing/2014/main" id="{83CC4100-841D-434F-AC80-ACDB876DB9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5" name="Line 1">
          <a:extLst>
            <a:ext uri="{FF2B5EF4-FFF2-40B4-BE49-F238E27FC236}">
              <a16:creationId xmlns:a16="http://schemas.microsoft.com/office/drawing/2014/main" id="{E1DA6F4F-17F5-4C82-AE37-29EEE60567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6" name="Line 1">
          <a:extLst>
            <a:ext uri="{FF2B5EF4-FFF2-40B4-BE49-F238E27FC236}">
              <a16:creationId xmlns:a16="http://schemas.microsoft.com/office/drawing/2014/main" id="{B05A9F41-C86F-462C-9C48-C4D6569F37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7" name="Line 1">
          <a:extLst>
            <a:ext uri="{FF2B5EF4-FFF2-40B4-BE49-F238E27FC236}">
              <a16:creationId xmlns:a16="http://schemas.microsoft.com/office/drawing/2014/main" id="{61904B78-3CD1-4A3C-97A7-DDCC7A4EBA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8" name="Line 1">
          <a:extLst>
            <a:ext uri="{FF2B5EF4-FFF2-40B4-BE49-F238E27FC236}">
              <a16:creationId xmlns:a16="http://schemas.microsoft.com/office/drawing/2014/main" id="{87A73F96-2858-4297-B0AD-6B90225A9C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9" name="Line 1">
          <a:extLst>
            <a:ext uri="{FF2B5EF4-FFF2-40B4-BE49-F238E27FC236}">
              <a16:creationId xmlns:a16="http://schemas.microsoft.com/office/drawing/2014/main" id="{C207EB4D-8A55-4241-943F-863F99486F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0" name="Line 1">
          <a:extLst>
            <a:ext uri="{FF2B5EF4-FFF2-40B4-BE49-F238E27FC236}">
              <a16:creationId xmlns:a16="http://schemas.microsoft.com/office/drawing/2014/main" id="{198D8922-1AC3-4573-A5C9-321D65987C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1" name="Line 1">
          <a:extLst>
            <a:ext uri="{FF2B5EF4-FFF2-40B4-BE49-F238E27FC236}">
              <a16:creationId xmlns:a16="http://schemas.microsoft.com/office/drawing/2014/main" id="{94A5D025-CB90-4430-A221-1146474095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2" name="Line 1">
          <a:extLst>
            <a:ext uri="{FF2B5EF4-FFF2-40B4-BE49-F238E27FC236}">
              <a16:creationId xmlns:a16="http://schemas.microsoft.com/office/drawing/2014/main" id="{30D4E053-8272-4785-8141-17779468BC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3" name="Line 1">
          <a:extLst>
            <a:ext uri="{FF2B5EF4-FFF2-40B4-BE49-F238E27FC236}">
              <a16:creationId xmlns:a16="http://schemas.microsoft.com/office/drawing/2014/main" id="{57A5E636-72A8-4999-B4F2-ACFEE6F2A37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4" name="Line 1">
          <a:extLst>
            <a:ext uri="{FF2B5EF4-FFF2-40B4-BE49-F238E27FC236}">
              <a16:creationId xmlns:a16="http://schemas.microsoft.com/office/drawing/2014/main" id="{C6EA33D1-4710-48EE-87CA-499043E663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5" name="Line 1">
          <a:extLst>
            <a:ext uri="{FF2B5EF4-FFF2-40B4-BE49-F238E27FC236}">
              <a16:creationId xmlns:a16="http://schemas.microsoft.com/office/drawing/2014/main" id="{C154470C-8639-4868-B00D-40CECB88CB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6" name="Line 1">
          <a:extLst>
            <a:ext uri="{FF2B5EF4-FFF2-40B4-BE49-F238E27FC236}">
              <a16:creationId xmlns:a16="http://schemas.microsoft.com/office/drawing/2014/main" id="{D94997CA-5E7A-463D-9D19-3B19DA1D01A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7" name="Line 1">
          <a:extLst>
            <a:ext uri="{FF2B5EF4-FFF2-40B4-BE49-F238E27FC236}">
              <a16:creationId xmlns:a16="http://schemas.microsoft.com/office/drawing/2014/main" id="{0D2B8D89-3CF0-4BF8-A8CA-E9202D39CC0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8" name="Line 1">
          <a:extLst>
            <a:ext uri="{FF2B5EF4-FFF2-40B4-BE49-F238E27FC236}">
              <a16:creationId xmlns:a16="http://schemas.microsoft.com/office/drawing/2014/main" id="{D89480EF-E734-4D9D-BFEC-8C7C616C6C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9" name="Line 1">
          <a:extLst>
            <a:ext uri="{FF2B5EF4-FFF2-40B4-BE49-F238E27FC236}">
              <a16:creationId xmlns:a16="http://schemas.microsoft.com/office/drawing/2014/main" id="{8D4457AE-D6A1-4B12-9516-A3FE02F3C9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0" name="Line 1">
          <a:extLst>
            <a:ext uri="{FF2B5EF4-FFF2-40B4-BE49-F238E27FC236}">
              <a16:creationId xmlns:a16="http://schemas.microsoft.com/office/drawing/2014/main" id="{4ECAEA53-289D-4FDD-A034-5951315561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1" name="Line 1">
          <a:extLst>
            <a:ext uri="{FF2B5EF4-FFF2-40B4-BE49-F238E27FC236}">
              <a16:creationId xmlns:a16="http://schemas.microsoft.com/office/drawing/2014/main" id="{46E30710-2E9B-4793-AF20-3D97C5A37B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2" name="Line 1">
          <a:extLst>
            <a:ext uri="{FF2B5EF4-FFF2-40B4-BE49-F238E27FC236}">
              <a16:creationId xmlns:a16="http://schemas.microsoft.com/office/drawing/2014/main" id="{93657EA6-1EF7-4B5E-9913-1441BB4D00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3" name="Line 1">
          <a:extLst>
            <a:ext uri="{FF2B5EF4-FFF2-40B4-BE49-F238E27FC236}">
              <a16:creationId xmlns:a16="http://schemas.microsoft.com/office/drawing/2014/main" id="{E35B26D2-C3C5-4DAA-9CC4-C78D8573E0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4" name="Line 1">
          <a:extLst>
            <a:ext uri="{FF2B5EF4-FFF2-40B4-BE49-F238E27FC236}">
              <a16:creationId xmlns:a16="http://schemas.microsoft.com/office/drawing/2014/main" id="{8E50B362-B06C-422E-811A-8780900E01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5" name="Line 1">
          <a:extLst>
            <a:ext uri="{FF2B5EF4-FFF2-40B4-BE49-F238E27FC236}">
              <a16:creationId xmlns:a16="http://schemas.microsoft.com/office/drawing/2014/main" id="{432F9746-5BF0-420E-966E-87F163407B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6" name="Line 1">
          <a:extLst>
            <a:ext uri="{FF2B5EF4-FFF2-40B4-BE49-F238E27FC236}">
              <a16:creationId xmlns:a16="http://schemas.microsoft.com/office/drawing/2014/main" id="{192A4153-9748-4044-8B84-7B53FFAB58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7" name="Line 1">
          <a:extLst>
            <a:ext uri="{FF2B5EF4-FFF2-40B4-BE49-F238E27FC236}">
              <a16:creationId xmlns:a16="http://schemas.microsoft.com/office/drawing/2014/main" id="{5BB021F3-19D5-4FD3-A639-474BCCBBDB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8" name="Line 1">
          <a:extLst>
            <a:ext uri="{FF2B5EF4-FFF2-40B4-BE49-F238E27FC236}">
              <a16:creationId xmlns:a16="http://schemas.microsoft.com/office/drawing/2014/main" id="{5E3D0D5D-F61B-4855-AFF6-E3F6A0A3E5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9" name="Line 1">
          <a:extLst>
            <a:ext uri="{FF2B5EF4-FFF2-40B4-BE49-F238E27FC236}">
              <a16:creationId xmlns:a16="http://schemas.microsoft.com/office/drawing/2014/main" id="{93FA091B-9EEF-4E11-84DD-50D1E59A7C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0" name="Line 1">
          <a:extLst>
            <a:ext uri="{FF2B5EF4-FFF2-40B4-BE49-F238E27FC236}">
              <a16:creationId xmlns:a16="http://schemas.microsoft.com/office/drawing/2014/main" id="{82E36013-4C8F-4EE4-84F6-1B46918A77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1" name="Line 1">
          <a:extLst>
            <a:ext uri="{FF2B5EF4-FFF2-40B4-BE49-F238E27FC236}">
              <a16:creationId xmlns:a16="http://schemas.microsoft.com/office/drawing/2014/main" id="{18779BAC-96A4-4C6B-B1A2-51328A5FA4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2" name="Line 1">
          <a:extLst>
            <a:ext uri="{FF2B5EF4-FFF2-40B4-BE49-F238E27FC236}">
              <a16:creationId xmlns:a16="http://schemas.microsoft.com/office/drawing/2014/main" id="{26122153-629B-4E3C-92BB-EF4EE422CD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3" name="Line 1">
          <a:extLst>
            <a:ext uri="{FF2B5EF4-FFF2-40B4-BE49-F238E27FC236}">
              <a16:creationId xmlns:a16="http://schemas.microsoft.com/office/drawing/2014/main" id="{D3FCF826-562A-4570-94C3-AAEAC5141A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4" name="Line 1">
          <a:extLst>
            <a:ext uri="{FF2B5EF4-FFF2-40B4-BE49-F238E27FC236}">
              <a16:creationId xmlns:a16="http://schemas.microsoft.com/office/drawing/2014/main" id="{6989D968-2678-476C-8B02-DB3566F0D2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5" name="Line 1">
          <a:extLst>
            <a:ext uri="{FF2B5EF4-FFF2-40B4-BE49-F238E27FC236}">
              <a16:creationId xmlns:a16="http://schemas.microsoft.com/office/drawing/2014/main" id="{FFCECB71-D69E-43AE-B746-A06533902E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6" name="Line 1">
          <a:extLst>
            <a:ext uri="{FF2B5EF4-FFF2-40B4-BE49-F238E27FC236}">
              <a16:creationId xmlns:a16="http://schemas.microsoft.com/office/drawing/2014/main" id="{7D64613E-AF29-4CE7-94BD-5CA271AB39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7" name="Line 1">
          <a:extLst>
            <a:ext uri="{FF2B5EF4-FFF2-40B4-BE49-F238E27FC236}">
              <a16:creationId xmlns:a16="http://schemas.microsoft.com/office/drawing/2014/main" id="{03615635-7C18-4FF4-A732-F9FBF1697D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8" name="Line 1">
          <a:extLst>
            <a:ext uri="{FF2B5EF4-FFF2-40B4-BE49-F238E27FC236}">
              <a16:creationId xmlns:a16="http://schemas.microsoft.com/office/drawing/2014/main" id="{2839C467-9DA7-442F-9ECA-D95036A6EC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9" name="Line 1">
          <a:extLst>
            <a:ext uri="{FF2B5EF4-FFF2-40B4-BE49-F238E27FC236}">
              <a16:creationId xmlns:a16="http://schemas.microsoft.com/office/drawing/2014/main" id="{A81CF7BC-8358-478C-95A3-3608EFE833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0" name="Line 1">
          <a:extLst>
            <a:ext uri="{FF2B5EF4-FFF2-40B4-BE49-F238E27FC236}">
              <a16:creationId xmlns:a16="http://schemas.microsoft.com/office/drawing/2014/main" id="{D8E107BB-1105-4244-81B3-A3E7F56CC5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1" name="Line 1">
          <a:extLst>
            <a:ext uri="{FF2B5EF4-FFF2-40B4-BE49-F238E27FC236}">
              <a16:creationId xmlns:a16="http://schemas.microsoft.com/office/drawing/2014/main" id="{96DA9851-02F0-459E-ABBC-4E47E6CDBA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2" name="Line 1">
          <a:extLst>
            <a:ext uri="{FF2B5EF4-FFF2-40B4-BE49-F238E27FC236}">
              <a16:creationId xmlns:a16="http://schemas.microsoft.com/office/drawing/2014/main" id="{47A0CF7C-B734-4B03-9EF4-4C086E0AD1E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3" name="Line 1">
          <a:extLst>
            <a:ext uri="{FF2B5EF4-FFF2-40B4-BE49-F238E27FC236}">
              <a16:creationId xmlns:a16="http://schemas.microsoft.com/office/drawing/2014/main" id="{A81FE34C-3E0D-4DC8-8111-3AA825C49D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4" name="Line 1">
          <a:extLst>
            <a:ext uri="{FF2B5EF4-FFF2-40B4-BE49-F238E27FC236}">
              <a16:creationId xmlns:a16="http://schemas.microsoft.com/office/drawing/2014/main" id="{023CF6A9-7FD9-417E-8722-55ABF4F1ED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5" name="Line 1">
          <a:extLst>
            <a:ext uri="{FF2B5EF4-FFF2-40B4-BE49-F238E27FC236}">
              <a16:creationId xmlns:a16="http://schemas.microsoft.com/office/drawing/2014/main" id="{3923317D-00DA-491F-8462-DA050E88B0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6" name="Line 1">
          <a:extLst>
            <a:ext uri="{FF2B5EF4-FFF2-40B4-BE49-F238E27FC236}">
              <a16:creationId xmlns:a16="http://schemas.microsoft.com/office/drawing/2014/main" id="{2CB34AD1-9B0C-414E-B1F2-0FB53F95CF0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7" name="Line 1">
          <a:extLst>
            <a:ext uri="{FF2B5EF4-FFF2-40B4-BE49-F238E27FC236}">
              <a16:creationId xmlns:a16="http://schemas.microsoft.com/office/drawing/2014/main" id="{D321A826-49BF-4A01-8B24-CC0251180C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8" name="Line 1">
          <a:extLst>
            <a:ext uri="{FF2B5EF4-FFF2-40B4-BE49-F238E27FC236}">
              <a16:creationId xmlns:a16="http://schemas.microsoft.com/office/drawing/2014/main" id="{602D4B15-8B65-480A-B64B-32EFC89B78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9" name="Line 1">
          <a:extLst>
            <a:ext uri="{FF2B5EF4-FFF2-40B4-BE49-F238E27FC236}">
              <a16:creationId xmlns:a16="http://schemas.microsoft.com/office/drawing/2014/main" id="{5DE5132B-1406-47C4-B5A9-87ADDC9D84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0" name="Line 1">
          <a:extLst>
            <a:ext uri="{FF2B5EF4-FFF2-40B4-BE49-F238E27FC236}">
              <a16:creationId xmlns:a16="http://schemas.microsoft.com/office/drawing/2014/main" id="{8F64027A-D5D4-46CD-873C-A6A8505001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1" name="Line 1">
          <a:extLst>
            <a:ext uri="{FF2B5EF4-FFF2-40B4-BE49-F238E27FC236}">
              <a16:creationId xmlns:a16="http://schemas.microsoft.com/office/drawing/2014/main" id="{DA8ED1FE-FD73-4A1A-9774-C952E6CADC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2" name="Line 1">
          <a:extLst>
            <a:ext uri="{FF2B5EF4-FFF2-40B4-BE49-F238E27FC236}">
              <a16:creationId xmlns:a16="http://schemas.microsoft.com/office/drawing/2014/main" id="{2C20B7FF-3A24-41E5-ADD7-545E63C407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3" name="Line 1">
          <a:extLst>
            <a:ext uri="{FF2B5EF4-FFF2-40B4-BE49-F238E27FC236}">
              <a16:creationId xmlns:a16="http://schemas.microsoft.com/office/drawing/2014/main" id="{618CA2E0-597C-4B3B-8F79-CA6B808569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4" name="Line 1">
          <a:extLst>
            <a:ext uri="{FF2B5EF4-FFF2-40B4-BE49-F238E27FC236}">
              <a16:creationId xmlns:a16="http://schemas.microsoft.com/office/drawing/2014/main" id="{50A7A99D-AAFD-4A03-B796-F4F7CC1A34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5" name="Line 1">
          <a:extLst>
            <a:ext uri="{FF2B5EF4-FFF2-40B4-BE49-F238E27FC236}">
              <a16:creationId xmlns:a16="http://schemas.microsoft.com/office/drawing/2014/main" id="{70BD74C4-4E43-4C1C-9A53-10E52FC04A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6" name="Line 1">
          <a:extLst>
            <a:ext uri="{FF2B5EF4-FFF2-40B4-BE49-F238E27FC236}">
              <a16:creationId xmlns:a16="http://schemas.microsoft.com/office/drawing/2014/main" id="{8E020BE1-62F9-45B1-B7F7-8D4E0796F8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7" name="Line 1">
          <a:extLst>
            <a:ext uri="{FF2B5EF4-FFF2-40B4-BE49-F238E27FC236}">
              <a16:creationId xmlns:a16="http://schemas.microsoft.com/office/drawing/2014/main" id="{3D74D01F-1AC9-4371-A0E0-E482F7EA0A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8" name="Line 1">
          <a:extLst>
            <a:ext uri="{FF2B5EF4-FFF2-40B4-BE49-F238E27FC236}">
              <a16:creationId xmlns:a16="http://schemas.microsoft.com/office/drawing/2014/main" id="{B5C8203B-44C2-43E3-882E-1E49899BBE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9" name="Line 1">
          <a:extLst>
            <a:ext uri="{FF2B5EF4-FFF2-40B4-BE49-F238E27FC236}">
              <a16:creationId xmlns:a16="http://schemas.microsoft.com/office/drawing/2014/main" id="{9045C91F-3221-4BB0-9369-345F0DE38F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0" name="Line 1">
          <a:extLst>
            <a:ext uri="{FF2B5EF4-FFF2-40B4-BE49-F238E27FC236}">
              <a16:creationId xmlns:a16="http://schemas.microsoft.com/office/drawing/2014/main" id="{31B678BF-7C44-4810-ABAF-D5E582590E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1" name="Line 1">
          <a:extLst>
            <a:ext uri="{FF2B5EF4-FFF2-40B4-BE49-F238E27FC236}">
              <a16:creationId xmlns:a16="http://schemas.microsoft.com/office/drawing/2014/main" id="{6F49CB36-A143-4C3F-A613-2172525645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2" name="Line 1">
          <a:extLst>
            <a:ext uri="{FF2B5EF4-FFF2-40B4-BE49-F238E27FC236}">
              <a16:creationId xmlns:a16="http://schemas.microsoft.com/office/drawing/2014/main" id="{54DEEAC9-EF96-4070-90E6-3C015B815B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3" name="Line 1">
          <a:extLst>
            <a:ext uri="{FF2B5EF4-FFF2-40B4-BE49-F238E27FC236}">
              <a16:creationId xmlns:a16="http://schemas.microsoft.com/office/drawing/2014/main" id="{2662DC09-BACF-48C6-BF84-BAFAFB1315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4" name="Line 1">
          <a:extLst>
            <a:ext uri="{FF2B5EF4-FFF2-40B4-BE49-F238E27FC236}">
              <a16:creationId xmlns:a16="http://schemas.microsoft.com/office/drawing/2014/main" id="{26B13EE2-477A-4FF9-9CB5-9D42C83A6F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5" name="Line 1">
          <a:extLst>
            <a:ext uri="{FF2B5EF4-FFF2-40B4-BE49-F238E27FC236}">
              <a16:creationId xmlns:a16="http://schemas.microsoft.com/office/drawing/2014/main" id="{B93D98A3-3E24-4ADF-B09B-819AE0A56D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6" name="Line 1">
          <a:extLst>
            <a:ext uri="{FF2B5EF4-FFF2-40B4-BE49-F238E27FC236}">
              <a16:creationId xmlns:a16="http://schemas.microsoft.com/office/drawing/2014/main" id="{EC7B6B6F-904A-4421-A494-8D11BCB438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7" name="Line 1">
          <a:extLst>
            <a:ext uri="{FF2B5EF4-FFF2-40B4-BE49-F238E27FC236}">
              <a16:creationId xmlns:a16="http://schemas.microsoft.com/office/drawing/2014/main" id="{38280DAA-8B59-453D-9981-D7AEDB64A4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8" name="Line 1">
          <a:extLst>
            <a:ext uri="{FF2B5EF4-FFF2-40B4-BE49-F238E27FC236}">
              <a16:creationId xmlns:a16="http://schemas.microsoft.com/office/drawing/2014/main" id="{E912D9EF-9253-4FD9-864F-63E061B4F8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9" name="Line 1">
          <a:extLst>
            <a:ext uri="{FF2B5EF4-FFF2-40B4-BE49-F238E27FC236}">
              <a16:creationId xmlns:a16="http://schemas.microsoft.com/office/drawing/2014/main" id="{9185822D-EB8C-4BA4-9F5E-949442BB28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0" name="Line 1">
          <a:extLst>
            <a:ext uri="{FF2B5EF4-FFF2-40B4-BE49-F238E27FC236}">
              <a16:creationId xmlns:a16="http://schemas.microsoft.com/office/drawing/2014/main" id="{F2ED57AA-23E3-4F72-8DB4-6BDC195181D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1" name="Line 1">
          <a:extLst>
            <a:ext uri="{FF2B5EF4-FFF2-40B4-BE49-F238E27FC236}">
              <a16:creationId xmlns:a16="http://schemas.microsoft.com/office/drawing/2014/main" id="{7F819813-83B0-4067-944F-2C73EEA70AE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2" name="Line 1">
          <a:extLst>
            <a:ext uri="{FF2B5EF4-FFF2-40B4-BE49-F238E27FC236}">
              <a16:creationId xmlns:a16="http://schemas.microsoft.com/office/drawing/2014/main" id="{9A137218-9F91-4839-BA3F-9B8554132B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3" name="Line 1">
          <a:extLst>
            <a:ext uri="{FF2B5EF4-FFF2-40B4-BE49-F238E27FC236}">
              <a16:creationId xmlns:a16="http://schemas.microsoft.com/office/drawing/2014/main" id="{BFF4D8CB-0A2E-4ABB-A0EC-05FA7F52117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4" name="Line 1">
          <a:extLst>
            <a:ext uri="{FF2B5EF4-FFF2-40B4-BE49-F238E27FC236}">
              <a16:creationId xmlns:a16="http://schemas.microsoft.com/office/drawing/2014/main" id="{FF9DB55C-7385-48BB-9B2D-D199EC74E7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5" name="Line 1">
          <a:extLst>
            <a:ext uri="{FF2B5EF4-FFF2-40B4-BE49-F238E27FC236}">
              <a16:creationId xmlns:a16="http://schemas.microsoft.com/office/drawing/2014/main" id="{B8AF5677-F345-4543-9FA7-323870C3FD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6" name="Line 1">
          <a:extLst>
            <a:ext uri="{FF2B5EF4-FFF2-40B4-BE49-F238E27FC236}">
              <a16:creationId xmlns:a16="http://schemas.microsoft.com/office/drawing/2014/main" id="{5C82643D-1B33-4A8B-9452-AC27CA8143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7" name="Line 1">
          <a:extLst>
            <a:ext uri="{FF2B5EF4-FFF2-40B4-BE49-F238E27FC236}">
              <a16:creationId xmlns:a16="http://schemas.microsoft.com/office/drawing/2014/main" id="{C46E4452-5D51-47FF-AC51-AAA62DE6D2D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8" name="Line 1">
          <a:extLst>
            <a:ext uri="{FF2B5EF4-FFF2-40B4-BE49-F238E27FC236}">
              <a16:creationId xmlns:a16="http://schemas.microsoft.com/office/drawing/2014/main" id="{60468358-F60F-45EA-8E4A-F0EF216030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9" name="Line 1">
          <a:extLst>
            <a:ext uri="{FF2B5EF4-FFF2-40B4-BE49-F238E27FC236}">
              <a16:creationId xmlns:a16="http://schemas.microsoft.com/office/drawing/2014/main" id="{80689AD9-6723-4BC9-B48F-06E144F461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0" name="Line 1">
          <a:extLst>
            <a:ext uri="{FF2B5EF4-FFF2-40B4-BE49-F238E27FC236}">
              <a16:creationId xmlns:a16="http://schemas.microsoft.com/office/drawing/2014/main" id="{5C5139A7-5F9E-445B-A017-2212F12912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1" name="Line 1">
          <a:extLst>
            <a:ext uri="{FF2B5EF4-FFF2-40B4-BE49-F238E27FC236}">
              <a16:creationId xmlns:a16="http://schemas.microsoft.com/office/drawing/2014/main" id="{1B87C8AA-10F9-4B6B-B959-70052E46F1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2" name="Line 1">
          <a:extLst>
            <a:ext uri="{FF2B5EF4-FFF2-40B4-BE49-F238E27FC236}">
              <a16:creationId xmlns:a16="http://schemas.microsoft.com/office/drawing/2014/main" id="{0AAFE85B-81DC-45D4-B1F4-548C2D2FBF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3" name="Line 1">
          <a:extLst>
            <a:ext uri="{FF2B5EF4-FFF2-40B4-BE49-F238E27FC236}">
              <a16:creationId xmlns:a16="http://schemas.microsoft.com/office/drawing/2014/main" id="{01B6106D-4388-4F6D-BEA8-F1E65D86D3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4" name="Line 1">
          <a:extLst>
            <a:ext uri="{FF2B5EF4-FFF2-40B4-BE49-F238E27FC236}">
              <a16:creationId xmlns:a16="http://schemas.microsoft.com/office/drawing/2014/main" id="{BB40F275-9CE8-4569-B0D6-3EE155E964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5" name="Line 1">
          <a:extLst>
            <a:ext uri="{FF2B5EF4-FFF2-40B4-BE49-F238E27FC236}">
              <a16:creationId xmlns:a16="http://schemas.microsoft.com/office/drawing/2014/main" id="{B05C5EB8-C398-427A-B762-20540CF80F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6" name="Line 1">
          <a:extLst>
            <a:ext uri="{FF2B5EF4-FFF2-40B4-BE49-F238E27FC236}">
              <a16:creationId xmlns:a16="http://schemas.microsoft.com/office/drawing/2014/main" id="{77B5A98A-B2FB-44A9-B9B5-9327F4D45F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7" name="Line 1">
          <a:extLst>
            <a:ext uri="{FF2B5EF4-FFF2-40B4-BE49-F238E27FC236}">
              <a16:creationId xmlns:a16="http://schemas.microsoft.com/office/drawing/2014/main" id="{142A2390-3E31-4F8F-8800-8ED2B5F3F5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8" name="Line 1">
          <a:extLst>
            <a:ext uri="{FF2B5EF4-FFF2-40B4-BE49-F238E27FC236}">
              <a16:creationId xmlns:a16="http://schemas.microsoft.com/office/drawing/2014/main" id="{D980EA6B-0275-4EB7-A991-C5FB9E0A0A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9" name="Line 1">
          <a:extLst>
            <a:ext uri="{FF2B5EF4-FFF2-40B4-BE49-F238E27FC236}">
              <a16:creationId xmlns:a16="http://schemas.microsoft.com/office/drawing/2014/main" id="{244EE7EF-36B6-49C2-9D17-A467A883B3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0" name="Line 1">
          <a:extLst>
            <a:ext uri="{FF2B5EF4-FFF2-40B4-BE49-F238E27FC236}">
              <a16:creationId xmlns:a16="http://schemas.microsoft.com/office/drawing/2014/main" id="{14E09F8C-2A9F-4489-9509-6666249040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1" name="Line 1">
          <a:extLst>
            <a:ext uri="{FF2B5EF4-FFF2-40B4-BE49-F238E27FC236}">
              <a16:creationId xmlns:a16="http://schemas.microsoft.com/office/drawing/2014/main" id="{5F5E04D8-62E9-44D3-A6A6-E6840EA640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2" name="Line 1">
          <a:extLst>
            <a:ext uri="{FF2B5EF4-FFF2-40B4-BE49-F238E27FC236}">
              <a16:creationId xmlns:a16="http://schemas.microsoft.com/office/drawing/2014/main" id="{96C80669-8B71-4CB7-B19D-2D10186D11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3" name="Line 1">
          <a:extLst>
            <a:ext uri="{FF2B5EF4-FFF2-40B4-BE49-F238E27FC236}">
              <a16:creationId xmlns:a16="http://schemas.microsoft.com/office/drawing/2014/main" id="{2AA6C339-07C0-4952-BC56-951B1B5DD3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4" name="Line 1">
          <a:extLst>
            <a:ext uri="{FF2B5EF4-FFF2-40B4-BE49-F238E27FC236}">
              <a16:creationId xmlns:a16="http://schemas.microsoft.com/office/drawing/2014/main" id="{F68788E9-E94B-4BD5-80E1-71E3D8DC63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5" name="Line 1">
          <a:extLst>
            <a:ext uri="{FF2B5EF4-FFF2-40B4-BE49-F238E27FC236}">
              <a16:creationId xmlns:a16="http://schemas.microsoft.com/office/drawing/2014/main" id="{026551D5-B881-4C42-A2D3-139BB7FD4B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6" name="Line 1">
          <a:extLst>
            <a:ext uri="{FF2B5EF4-FFF2-40B4-BE49-F238E27FC236}">
              <a16:creationId xmlns:a16="http://schemas.microsoft.com/office/drawing/2014/main" id="{FF3D5283-FAED-4692-8C45-6B4FE26A34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7" name="Line 1">
          <a:extLst>
            <a:ext uri="{FF2B5EF4-FFF2-40B4-BE49-F238E27FC236}">
              <a16:creationId xmlns:a16="http://schemas.microsoft.com/office/drawing/2014/main" id="{21FC95F3-FA65-446F-ABF4-ECA3EDA95B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8" name="Line 1">
          <a:extLst>
            <a:ext uri="{FF2B5EF4-FFF2-40B4-BE49-F238E27FC236}">
              <a16:creationId xmlns:a16="http://schemas.microsoft.com/office/drawing/2014/main" id="{E16F4E9A-A01F-4D8A-B613-F80E8BB202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9" name="Line 1">
          <a:extLst>
            <a:ext uri="{FF2B5EF4-FFF2-40B4-BE49-F238E27FC236}">
              <a16:creationId xmlns:a16="http://schemas.microsoft.com/office/drawing/2014/main" id="{B8A3EA17-141E-4B94-803A-9DE6EBFD7A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0" name="Line 1">
          <a:extLst>
            <a:ext uri="{FF2B5EF4-FFF2-40B4-BE49-F238E27FC236}">
              <a16:creationId xmlns:a16="http://schemas.microsoft.com/office/drawing/2014/main" id="{5296725A-F95E-44B4-9A8F-2986C96D878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1" name="Line 1">
          <a:extLst>
            <a:ext uri="{FF2B5EF4-FFF2-40B4-BE49-F238E27FC236}">
              <a16:creationId xmlns:a16="http://schemas.microsoft.com/office/drawing/2014/main" id="{F2EC1395-6056-4A94-8AC3-D7577517AEC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2" name="Line 1">
          <a:extLst>
            <a:ext uri="{FF2B5EF4-FFF2-40B4-BE49-F238E27FC236}">
              <a16:creationId xmlns:a16="http://schemas.microsoft.com/office/drawing/2014/main" id="{F9660A6C-3FD7-4259-81E6-6C886999895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3" name="Line 1">
          <a:extLst>
            <a:ext uri="{FF2B5EF4-FFF2-40B4-BE49-F238E27FC236}">
              <a16:creationId xmlns:a16="http://schemas.microsoft.com/office/drawing/2014/main" id="{D007CAC9-AE27-4ECE-A8E3-AEE64C86C2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4" name="Line 1">
          <a:extLst>
            <a:ext uri="{FF2B5EF4-FFF2-40B4-BE49-F238E27FC236}">
              <a16:creationId xmlns:a16="http://schemas.microsoft.com/office/drawing/2014/main" id="{D98CD188-DC34-46DF-BF0B-84312093AA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5" name="Line 1">
          <a:extLst>
            <a:ext uri="{FF2B5EF4-FFF2-40B4-BE49-F238E27FC236}">
              <a16:creationId xmlns:a16="http://schemas.microsoft.com/office/drawing/2014/main" id="{5A976383-AD92-4479-A71F-6957445A2B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6" name="Line 1">
          <a:extLst>
            <a:ext uri="{FF2B5EF4-FFF2-40B4-BE49-F238E27FC236}">
              <a16:creationId xmlns:a16="http://schemas.microsoft.com/office/drawing/2014/main" id="{EF463C8B-2F82-413B-9EF9-D9346416459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7" name="Line 1">
          <a:extLst>
            <a:ext uri="{FF2B5EF4-FFF2-40B4-BE49-F238E27FC236}">
              <a16:creationId xmlns:a16="http://schemas.microsoft.com/office/drawing/2014/main" id="{F9E00AFF-F8B5-4271-9D69-62EA5D61278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8" name="Line 1">
          <a:extLst>
            <a:ext uri="{FF2B5EF4-FFF2-40B4-BE49-F238E27FC236}">
              <a16:creationId xmlns:a16="http://schemas.microsoft.com/office/drawing/2014/main" id="{24371530-92E3-45CB-A03D-745FB0FC6E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9" name="Line 1">
          <a:extLst>
            <a:ext uri="{FF2B5EF4-FFF2-40B4-BE49-F238E27FC236}">
              <a16:creationId xmlns:a16="http://schemas.microsoft.com/office/drawing/2014/main" id="{BB19A625-6EF3-4883-B72A-12F2B849A1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0" name="Line 1">
          <a:extLst>
            <a:ext uri="{FF2B5EF4-FFF2-40B4-BE49-F238E27FC236}">
              <a16:creationId xmlns:a16="http://schemas.microsoft.com/office/drawing/2014/main" id="{6F2F4FA0-476C-4F6D-804F-0364DA548D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1" name="Line 1">
          <a:extLst>
            <a:ext uri="{FF2B5EF4-FFF2-40B4-BE49-F238E27FC236}">
              <a16:creationId xmlns:a16="http://schemas.microsoft.com/office/drawing/2014/main" id="{E524E28C-4918-4DB0-BA41-BB8225B970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2" name="Line 1">
          <a:extLst>
            <a:ext uri="{FF2B5EF4-FFF2-40B4-BE49-F238E27FC236}">
              <a16:creationId xmlns:a16="http://schemas.microsoft.com/office/drawing/2014/main" id="{B7E4C673-8F36-4A7A-B308-46086A1CE9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3" name="Line 1">
          <a:extLst>
            <a:ext uri="{FF2B5EF4-FFF2-40B4-BE49-F238E27FC236}">
              <a16:creationId xmlns:a16="http://schemas.microsoft.com/office/drawing/2014/main" id="{811CE9EE-8065-4F52-8D5F-DD0CA0C6F8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4" name="Line 1">
          <a:extLst>
            <a:ext uri="{FF2B5EF4-FFF2-40B4-BE49-F238E27FC236}">
              <a16:creationId xmlns:a16="http://schemas.microsoft.com/office/drawing/2014/main" id="{3F837E9F-F2F3-4467-8890-084299FF98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5" name="Line 1">
          <a:extLst>
            <a:ext uri="{FF2B5EF4-FFF2-40B4-BE49-F238E27FC236}">
              <a16:creationId xmlns:a16="http://schemas.microsoft.com/office/drawing/2014/main" id="{B83D4423-D460-4BB2-8D36-DBE185C6B3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6" name="Line 1">
          <a:extLst>
            <a:ext uri="{FF2B5EF4-FFF2-40B4-BE49-F238E27FC236}">
              <a16:creationId xmlns:a16="http://schemas.microsoft.com/office/drawing/2014/main" id="{B445B65C-805A-4B4C-B3F0-FCA204FFC5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7" name="Line 1">
          <a:extLst>
            <a:ext uri="{FF2B5EF4-FFF2-40B4-BE49-F238E27FC236}">
              <a16:creationId xmlns:a16="http://schemas.microsoft.com/office/drawing/2014/main" id="{005AD8B5-C3D2-4B24-B949-3001BB1A22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8" name="Line 1">
          <a:extLst>
            <a:ext uri="{FF2B5EF4-FFF2-40B4-BE49-F238E27FC236}">
              <a16:creationId xmlns:a16="http://schemas.microsoft.com/office/drawing/2014/main" id="{17246326-1B51-4401-AB4C-70F8AFA698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9" name="Line 1">
          <a:extLst>
            <a:ext uri="{FF2B5EF4-FFF2-40B4-BE49-F238E27FC236}">
              <a16:creationId xmlns:a16="http://schemas.microsoft.com/office/drawing/2014/main" id="{B6C4467A-BE05-4476-AEAE-665ECDE4BB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0" name="Line 1">
          <a:extLst>
            <a:ext uri="{FF2B5EF4-FFF2-40B4-BE49-F238E27FC236}">
              <a16:creationId xmlns:a16="http://schemas.microsoft.com/office/drawing/2014/main" id="{35E2E12B-FF77-409D-AF7E-8B4D733899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1" name="Line 1">
          <a:extLst>
            <a:ext uri="{FF2B5EF4-FFF2-40B4-BE49-F238E27FC236}">
              <a16:creationId xmlns:a16="http://schemas.microsoft.com/office/drawing/2014/main" id="{C4D5E57E-51BC-4DB9-B028-2CB8CF6765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2" name="Line 1">
          <a:extLst>
            <a:ext uri="{FF2B5EF4-FFF2-40B4-BE49-F238E27FC236}">
              <a16:creationId xmlns:a16="http://schemas.microsoft.com/office/drawing/2014/main" id="{23F33343-99FB-48E2-BECD-6A1FD12020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3" name="Line 1">
          <a:extLst>
            <a:ext uri="{FF2B5EF4-FFF2-40B4-BE49-F238E27FC236}">
              <a16:creationId xmlns:a16="http://schemas.microsoft.com/office/drawing/2014/main" id="{B910C36A-8D63-4B37-A5DE-524EA5C66E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4" name="Line 1">
          <a:extLst>
            <a:ext uri="{FF2B5EF4-FFF2-40B4-BE49-F238E27FC236}">
              <a16:creationId xmlns:a16="http://schemas.microsoft.com/office/drawing/2014/main" id="{69D5F5AB-B198-435E-8B0A-AD85105DCF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5" name="Line 1">
          <a:extLst>
            <a:ext uri="{FF2B5EF4-FFF2-40B4-BE49-F238E27FC236}">
              <a16:creationId xmlns:a16="http://schemas.microsoft.com/office/drawing/2014/main" id="{C54B72E8-EC28-4947-A84C-35AFEE5718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6" name="Line 1">
          <a:extLst>
            <a:ext uri="{FF2B5EF4-FFF2-40B4-BE49-F238E27FC236}">
              <a16:creationId xmlns:a16="http://schemas.microsoft.com/office/drawing/2014/main" id="{F8DDF3B9-6C2E-460F-9729-D66B78890E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7" name="Line 1">
          <a:extLst>
            <a:ext uri="{FF2B5EF4-FFF2-40B4-BE49-F238E27FC236}">
              <a16:creationId xmlns:a16="http://schemas.microsoft.com/office/drawing/2014/main" id="{4EDAA72C-8B3C-4CE1-AC88-0B7D5D2679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8" name="Line 1">
          <a:extLst>
            <a:ext uri="{FF2B5EF4-FFF2-40B4-BE49-F238E27FC236}">
              <a16:creationId xmlns:a16="http://schemas.microsoft.com/office/drawing/2014/main" id="{5D2ED91F-BEAE-418F-95ED-BBF634B2BB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9" name="Line 1">
          <a:extLst>
            <a:ext uri="{FF2B5EF4-FFF2-40B4-BE49-F238E27FC236}">
              <a16:creationId xmlns:a16="http://schemas.microsoft.com/office/drawing/2014/main" id="{1EB72B4A-13D2-48E0-B702-1E74E0254B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0" name="Line 1">
          <a:extLst>
            <a:ext uri="{FF2B5EF4-FFF2-40B4-BE49-F238E27FC236}">
              <a16:creationId xmlns:a16="http://schemas.microsoft.com/office/drawing/2014/main" id="{1FCD8F26-B9F0-4F1B-A7F5-3EA233796B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1" name="Line 1">
          <a:extLst>
            <a:ext uri="{FF2B5EF4-FFF2-40B4-BE49-F238E27FC236}">
              <a16:creationId xmlns:a16="http://schemas.microsoft.com/office/drawing/2014/main" id="{6A926DD8-15AE-4F27-9514-154EC00A37C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2" name="Line 1">
          <a:extLst>
            <a:ext uri="{FF2B5EF4-FFF2-40B4-BE49-F238E27FC236}">
              <a16:creationId xmlns:a16="http://schemas.microsoft.com/office/drawing/2014/main" id="{A517D827-8670-4753-A62C-B95DC5247D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3" name="Line 1">
          <a:extLst>
            <a:ext uri="{FF2B5EF4-FFF2-40B4-BE49-F238E27FC236}">
              <a16:creationId xmlns:a16="http://schemas.microsoft.com/office/drawing/2014/main" id="{20FA26A8-7CE2-4BCD-9DD9-3B7B6A2580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4" name="Line 1">
          <a:extLst>
            <a:ext uri="{FF2B5EF4-FFF2-40B4-BE49-F238E27FC236}">
              <a16:creationId xmlns:a16="http://schemas.microsoft.com/office/drawing/2014/main" id="{C1B10FDA-10F4-40BB-9BCE-BA5CA36D14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5" name="Line 1">
          <a:extLst>
            <a:ext uri="{FF2B5EF4-FFF2-40B4-BE49-F238E27FC236}">
              <a16:creationId xmlns:a16="http://schemas.microsoft.com/office/drawing/2014/main" id="{5677E1ED-C616-4F30-8A07-48BD616072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6" name="Line 1">
          <a:extLst>
            <a:ext uri="{FF2B5EF4-FFF2-40B4-BE49-F238E27FC236}">
              <a16:creationId xmlns:a16="http://schemas.microsoft.com/office/drawing/2014/main" id="{FF140AB0-C056-45E4-9020-6A737770FB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7" name="Line 1">
          <a:extLst>
            <a:ext uri="{FF2B5EF4-FFF2-40B4-BE49-F238E27FC236}">
              <a16:creationId xmlns:a16="http://schemas.microsoft.com/office/drawing/2014/main" id="{05AE4616-E7DA-4609-9765-373300FF9B8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8" name="Line 1">
          <a:extLst>
            <a:ext uri="{FF2B5EF4-FFF2-40B4-BE49-F238E27FC236}">
              <a16:creationId xmlns:a16="http://schemas.microsoft.com/office/drawing/2014/main" id="{A8D12022-348B-41B9-B3ED-E021A34878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9" name="Line 1">
          <a:extLst>
            <a:ext uri="{FF2B5EF4-FFF2-40B4-BE49-F238E27FC236}">
              <a16:creationId xmlns:a16="http://schemas.microsoft.com/office/drawing/2014/main" id="{70D71882-2580-4738-B41E-6090CA431F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0" name="Line 1">
          <a:extLst>
            <a:ext uri="{FF2B5EF4-FFF2-40B4-BE49-F238E27FC236}">
              <a16:creationId xmlns:a16="http://schemas.microsoft.com/office/drawing/2014/main" id="{C0795B62-8A67-4D83-AF8E-9E82C93784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1" name="Line 1">
          <a:extLst>
            <a:ext uri="{FF2B5EF4-FFF2-40B4-BE49-F238E27FC236}">
              <a16:creationId xmlns:a16="http://schemas.microsoft.com/office/drawing/2014/main" id="{DB8CC4B9-5A29-43B0-874E-3A0B22E8B4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2" name="Line 1">
          <a:extLst>
            <a:ext uri="{FF2B5EF4-FFF2-40B4-BE49-F238E27FC236}">
              <a16:creationId xmlns:a16="http://schemas.microsoft.com/office/drawing/2014/main" id="{8EF85BE1-939E-4ADF-8CE7-18A7C8677F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3" name="Line 1">
          <a:extLst>
            <a:ext uri="{FF2B5EF4-FFF2-40B4-BE49-F238E27FC236}">
              <a16:creationId xmlns:a16="http://schemas.microsoft.com/office/drawing/2014/main" id="{AAB23772-5837-4276-A2EF-C1ED25A08E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4" name="Line 1">
          <a:extLst>
            <a:ext uri="{FF2B5EF4-FFF2-40B4-BE49-F238E27FC236}">
              <a16:creationId xmlns:a16="http://schemas.microsoft.com/office/drawing/2014/main" id="{AA9450AA-34FF-4A07-A719-E2B200BFFC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5" name="Line 1">
          <a:extLst>
            <a:ext uri="{FF2B5EF4-FFF2-40B4-BE49-F238E27FC236}">
              <a16:creationId xmlns:a16="http://schemas.microsoft.com/office/drawing/2014/main" id="{C3FB5D23-3082-4625-9A74-616532B385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6" name="Line 1">
          <a:extLst>
            <a:ext uri="{FF2B5EF4-FFF2-40B4-BE49-F238E27FC236}">
              <a16:creationId xmlns:a16="http://schemas.microsoft.com/office/drawing/2014/main" id="{62B0C46B-A9E6-4AA0-8308-0B1DB79FAC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7" name="Line 1">
          <a:extLst>
            <a:ext uri="{FF2B5EF4-FFF2-40B4-BE49-F238E27FC236}">
              <a16:creationId xmlns:a16="http://schemas.microsoft.com/office/drawing/2014/main" id="{2AE3E695-4650-485D-A97C-02DA7E56E6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8" name="Line 1">
          <a:extLst>
            <a:ext uri="{FF2B5EF4-FFF2-40B4-BE49-F238E27FC236}">
              <a16:creationId xmlns:a16="http://schemas.microsoft.com/office/drawing/2014/main" id="{2210520A-E7FB-4103-9DCA-17E1AC2DC0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9" name="Line 1">
          <a:extLst>
            <a:ext uri="{FF2B5EF4-FFF2-40B4-BE49-F238E27FC236}">
              <a16:creationId xmlns:a16="http://schemas.microsoft.com/office/drawing/2014/main" id="{2D0B512F-293E-4409-9246-11A97E548B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0" name="Line 1">
          <a:extLst>
            <a:ext uri="{FF2B5EF4-FFF2-40B4-BE49-F238E27FC236}">
              <a16:creationId xmlns:a16="http://schemas.microsoft.com/office/drawing/2014/main" id="{C39E006B-97D6-4A91-9F4F-9E5158F4CD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1" name="Line 1">
          <a:extLst>
            <a:ext uri="{FF2B5EF4-FFF2-40B4-BE49-F238E27FC236}">
              <a16:creationId xmlns:a16="http://schemas.microsoft.com/office/drawing/2014/main" id="{7F117972-E876-457F-91B0-BD18D898F6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2" name="Line 1">
          <a:extLst>
            <a:ext uri="{FF2B5EF4-FFF2-40B4-BE49-F238E27FC236}">
              <a16:creationId xmlns:a16="http://schemas.microsoft.com/office/drawing/2014/main" id="{FAB32199-BF77-4EAB-BCFE-71BF2372D0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3" name="Line 1">
          <a:extLst>
            <a:ext uri="{FF2B5EF4-FFF2-40B4-BE49-F238E27FC236}">
              <a16:creationId xmlns:a16="http://schemas.microsoft.com/office/drawing/2014/main" id="{1BA7AA05-FAC3-401D-B88B-A66A68331D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4" name="Line 1">
          <a:extLst>
            <a:ext uri="{FF2B5EF4-FFF2-40B4-BE49-F238E27FC236}">
              <a16:creationId xmlns:a16="http://schemas.microsoft.com/office/drawing/2014/main" id="{A0B74F26-FD44-4CB6-B3D5-94085A0DC2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5" name="Line 1">
          <a:extLst>
            <a:ext uri="{FF2B5EF4-FFF2-40B4-BE49-F238E27FC236}">
              <a16:creationId xmlns:a16="http://schemas.microsoft.com/office/drawing/2014/main" id="{A5457D36-A8E1-457E-A005-93EAF16E3E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6" name="Line 1">
          <a:extLst>
            <a:ext uri="{FF2B5EF4-FFF2-40B4-BE49-F238E27FC236}">
              <a16:creationId xmlns:a16="http://schemas.microsoft.com/office/drawing/2014/main" id="{4C97D277-49A9-4842-9F74-C1D8BBF8C1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7" name="Line 1">
          <a:extLst>
            <a:ext uri="{FF2B5EF4-FFF2-40B4-BE49-F238E27FC236}">
              <a16:creationId xmlns:a16="http://schemas.microsoft.com/office/drawing/2014/main" id="{4925034D-ECD8-40D6-9F88-14C200AC08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8" name="Line 1">
          <a:extLst>
            <a:ext uri="{FF2B5EF4-FFF2-40B4-BE49-F238E27FC236}">
              <a16:creationId xmlns:a16="http://schemas.microsoft.com/office/drawing/2014/main" id="{E00092FD-D82B-4C01-A270-EB72A3FC94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9" name="Line 1">
          <a:extLst>
            <a:ext uri="{FF2B5EF4-FFF2-40B4-BE49-F238E27FC236}">
              <a16:creationId xmlns:a16="http://schemas.microsoft.com/office/drawing/2014/main" id="{0DD5CCCF-26D6-47F4-B034-2D3D4771CD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0" name="Line 1">
          <a:extLst>
            <a:ext uri="{FF2B5EF4-FFF2-40B4-BE49-F238E27FC236}">
              <a16:creationId xmlns:a16="http://schemas.microsoft.com/office/drawing/2014/main" id="{9B458DE7-E3B4-48C3-BB39-B8B9F10B992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1" name="Line 1">
          <a:extLst>
            <a:ext uri="{FF2B5EF4-FFF2-40B4-BE49-F238E27FC236}">
              <a16:creationId xmlns:a16="http://schemas.microsoft.com/office/drawing/2014/main" id="{A579A406-4482-45DC-BA53-4DFD5C871B4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2" name="Line 1">
          <a:extLst>
            <a:ext uri="{FF2B5EF4-FFF2-40B4-BE49-F238E27FC236}">
              <a16:creationId xmlns:a16="http://schemas.microsoft.com/office/drawing/2014/main" id="{CD634967-E3BE-406A-868B-C4E2F8D77C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3" name="Line 1">
          <a:extLst>
            <a:ext uri="{FF2B5EF4-FFF2-40B4-BE49-F238E27FC236}">
              <a16:creationId xmlns:a16="http://schemas.microsoft.com/office/drawing/2014/main" id="{F6D164D0-80C3-4937-A7B7-90DDC19168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4" name="Line 1">
          <a:extLst>
            <a:ext uri="{FF2B5EF4-FFF2-40B4-BE49-F238E27FC236}">
              <a16:creationId xmlns:a16="http://schemas.microsoft.com/office/drawing/2014/main" id="{C0F1DEE3-04DF-4E52-934F-A0AD14B23C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5" name="Line 1">
          <a:extLst>
            <a:ext uri="{FF2B5EF4-FFF2-40B4-BE49-F238E27FC236}">
              <a16:creationId xmlns:a16="http://schemas.microsoft.com/office/drawing/2014/main" id="{4D782CE4-2B6E-451C-BE3F-C1A0EAF412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6" name="Line 1">
          <a:extLst>
            <a:ext uri="{FF2B5EF4-FFF2-40B4-BE49-F238E27FC236}">
              <a16:creationId xmlns:a16="http://schemas.microsoft.com/office/drawing/2014/main" id="{B4239E97-10E3-47F8-942A-E6290111B1A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7" name="Line 1">
          <a:extLst>
            <a:ext uri="{FF2B5EF4-FFF2-40B4-BE49-F238E27FC236}">
              <a16:creationId xmlns:a16="http://schemas.microsoft.com/office/drawing/2014/main" id="{2E738870-3E6B-4699-8CED-4F8D7C3D448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8" name="Line 1">
          <a:extLst>
            <a:ext uri="{FF2B5EF4-FFF2-40B4-BE49-F238E27FC236}">
              <a16:creationId xmlns:a16="http://schemas.microsoft.com/office/drawing/2014/main" id="{5FD451E4-7958-41E3-91B1-CB653F59F2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9" name="Line 1">
          <a:extLst>
            <a:ext uri="{FF2B5EF4-FFF2-40B4-BE49-F238E27FC236}">
              <a16:creationId xmlns:a16="http://schemas.microsoft.com/office/drawing/2014/main" id="{3F221C77-A1A5-4F50-8CC9-69D9A21EFC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0" name="Line 1">
          <a:extLst>
            <a:ext uri="{FF2B5EF4-FFF2-40B4-BE49-F238E27FC236}">
              <a16:creationId xmlns:a16="http://schemas.microsoft.com/office/drawing/2014/main" id="{925397E0-3313-4681-BE5D-445458EE1B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1" name="Line 1">
          <a:extLst>
            <a:ext uri="{FF2B5EF4-FFF2-40B4-BE49-F238E27FC236}">
              <a16:creationId xmlns:a16="http://schemas.microsoft.com/office/drawing/2014/main" id="{D62F5A51-CCBC-41E1-BB85-A66C38B59E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2" name="Line 1">
          <a:extLst>
            <a:ext uri="{FF2B5EF4-FFF2-40B4-BE49-F238E27FC236}">
              <a16:creationId xmlns:a16="http://schemas.microsoft.com/office/drawing/2014/main" id="{8F17E77B-6696-437A-9B37-FB711B53C0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3" name="Line 1">
          <a:extLst>
            <a:ext uri="{FF2B5EF4-FFF2-40B4-BE49-F238E27FC236}">
              <a16:creationId xmlns:a16="http://schemas.microsoft.com/office/drawing/2014/main" id="{D82510F2-88AE-4F76-A8B6-053F8D76E3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4" name="Line 1">
          <a:extLst>
            <a:ext uri="{FF2B5EF4-FFF2-40B4-BE49-F238E27FC236}">
              <a16:creationId xmlns:a16="http://schemas.microsoft.com/office/drawing/2014/main" id="{538AEB8B-EF3F-4EDB-AF49-36AE8EB30F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5" name="Line 1">
          <a:extLst>
            <a:ext uri="{FF2B5EF4-FFF2-40B4-BE49-F238E27FC236}">
              <a16:creationId xmlns:a16="http://schemas.microsoft.com/office/drawing/2014/main" id="{BD156370-2BA6-43A0-98A3-E1B604B47C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6" name="Line 1">
          <a:extLst>
            <a:ext uri="{FF2B5EF4-FFF2-40B4-BE49-F238E27FC236}">
              <a16:creationId xmlns:a16="http://schemas.microsoft.com/office/drawing/2014/main" id="{3DC6A98C-BDC9-4816-9965-BFA0B365EA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7" name="Line 1">
          <a:extLst>
            <a:ext uri="{FF2B5EF4-FFF2-40B4-BE49-F238E27FC236}">
              <a16:creationId xmlns:a16="http://schemas.microsoft.com/office/drawing/2014/main" id="{274438D6-E28D-4C68-B639-E68278599A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8" name="Line 1">
          <a:extLst>
            <a:ext uri="{FF2B5EF4-FFF2-40B4-BE49-F238E27FC236}">
              <a16:creationId xmlns:a16="http://schemas.microsoft.com/office/drawing/2014/main" id="{895EC663-BCA7-4FA9-9AEE-BE4F1D331F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9" name="Line 1">
          <a:extLst>
            <a:ext uri="{FF2B5EF4-FFF2-40B4-BE49-F238E27FC236}">
              <a16:creationId xmlns:a16="http://schemas.microsoft.com/office/drawing/2014/main" id="{2B367B2B-BD4B-49A2-A6A3-EDE98BE9F9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0" name="Line 1">
          <a:extLst>
            <a:ext uri="{FF2B5EF4-FFF2-40B4-BE49-F238E27FC236}">
              <a16:creationId xmlns:a16="http://schemas.microsoft.com/office/drawing/2014/main" id="{2645A7EC-CB4F-487F-9A7E-FDBE02A2CC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1" name="Line 1">
          <a:extLst>
            <a:ext uri="{FF2B5EF4-FFF2-40B4-BE49-F238E27FC236}">
              <a16:creationId xmlns:a16="http://schemas.microsoft.com/office/drawing/2014/main" id="{65A58345-3F35-494C-B8D2-94A3E25F91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2" name="Line 1">
          <a:extLst>
            <a:ext uri="{FF2B5EF4-FFF2-40B4-BE49-F238E27FC236}">
              <a16:creationId xmlns:a16="http://schemas.microsoft.com/office/drawing/2014/main" id="{4A1F85B2-87DB-4540-8906-CC31FB2122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3" name="Line 1">
          <a:extLst>
            <a:ext uri="{FF2B5EF4-FFF2-40B4-BE49-F238E27FC236}">
              <a16:creationId xmlns:a16="http://schemas.microsoft.com/office/drawing/2014/main" id="{3FC0E201-985B-4BEC-83F6-58525EA586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4" name="Line 1">
          <a:extLst>
            <a:ext uri="{FF2B5EF4-FFF2-40B4-BE49-F238E27FC236}">
              <a16:creationId xmlns:a16="http://schemas.microsoft.com/office/drawing/2014/main" id="{47DEDAAA-431D-4559-B4F6-DEB81D0FFC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5" name="Line 1">
          <a:extLst>
            <a:ext uri="{FF2B5EF4-FFF2-40B4-BE49-F238E27FC236}">
              <a16:creationId xmlns:a16="http://schemas.microsoft.com/office/drawing/2014/main" id="{D605656B-5C42-42A4-B9BA-DC1916E498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6" name="Line 1">
          <a:extLst>
            <a:ext uri="{FF2B5EF4-FFF2-40B4-BE49-F238E27FC236}">
              <a16:creationId xmlns:a16="http://schemas.microsoft.com/office/drawing/2014/main" id="{40DE4947-24D5-440B-B916-4967419810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7" name="Line 1">
          <a:extLst>
            <a:ext uri="{FF2B5EF4-FFF2-40B4-BE49-F238E27FC236}">
              <a16:creationId xmlns:a16="http://schemas.microsoft.com/office/drawing/2014/main" id="{B975E767-1C4D-4319-ACF5-9A72A46E7B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8" name="Line 1">
          <a:extLst>
            <a:ext uri="{FF2B5EF4-FFF2-40B4-BE49-F238E27FC236}">
              <a16:creationId xmlns:a16="http://schemas.microsoft.com/office/drawing/2014/main" id="{A758687E-55F3-4076-9514-C5687ADA03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9" name="Line 1">
          <a:extLst>
            <a:ext uri="{FF2B5EF4-FFF2-40B4-BE49-F238E27FC236}">
              <a16:creationId xmlns:a16="http://schemas.microsoft.com/office/drawing/2014/main" id="{ED00BB7E-D079-466F-BD8E-E439873078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0" name="Line 1">
          <a:extLst>
            <a:ext uri="{FF2B5EF4-FFF2-40B4-BE49-F238E27FC236}">
              <a16:creationId xmlns:a16="http://schemas.microsoft.com/office/drawing/2014/main" id="{52E3CED2-1A63-41C4-85D1-E8C11F911C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1" name="Line 1">
          <a:extLst>
            <a:ext uri="{FF2B5EF4-FFF2-40B4-BE49-F238E27FC236}">
              <a16:creationId xmlns:a16="http://schemas.microsoft.com/office/drawing/2014/main" id="{358C48C8-E838-4396-A761-332F092172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2" name="Line 1">
          <a:extLst>
            <a:ext uri="{FF2B5EF4-FFF2-40B4-BE49-F238E27FC236}">
              <a16:creationId xmlns:a16="http://schemas.microsoft.com/office/drawing/2014/main" id="{9B1AB971-FF21-4BC9-9F2D-94B3A5485D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3" name="Line 1">
          <a:extLst>
            <a:ext uri="{FF2B5EF4-FFF2-40B4-BE49-F238E27FC236}">
              <a16:creationId xmlns:a16="http://schemas.microsoft.com/office/drawing/2014/main" id="{3E58D327-15EB-44E7-AA27-F0C18DA027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4" name="Line 1">
          <a:extLst>
            <a:ext uri="{FF2B5EF4-FFF2-40B4-BE49-F238E27FC236}">
              <a16:creationId xmlns:a16="http://schemas.microsoft.com/office/drawing/2014/main" id="{23C693BD-010A-4308-B7C3-982FDDFA900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5" name="Line 1">
          <a:extLst>
            <a:ext uri="{FF2B5EF4-FFF2-40B4-BE49-F238E27FC236}">
              <a16:creationId xmlns:a16="http://schemas.microsoft.com/office/drawing/2014/main" id="{ACF4C445-E2C8-4606-A181-2A1D0B1F09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6" name="Line 1">
          <a:extLst>
            <a:ext uri="{FF2B5EF4-FFF2-40B4-BE49-F238E27FC236}">
              <a16:creationId xmlns:a16="http://schemas.microsoft.com/office/drawing/2014/main" id="{94F74A93-24BF-4FC2-8BA1-3C1F36585A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7" name="Line 1">
          <a:extLst>
            <a:ext uri="{FF2B5EF4-FFF2-40B4-BE49-F238E27FC236}">
              <a16:creationId xmlns:a16="http://schemas.microsoft.com/office/drawing/2014/main" id="{3BD9B2CA-C858-4829-AB41-0336F54839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8" name="Line 1">
          <a:extLst>
            <a:ext uri="{FF2B5EF4-FFF2-40B4-BE49-F238E27FC236}">
              <a16:creationId xmlns:a16="http://schemas.microsoft.com/office/drawing/2014/main" id="{35EAAB25-FCCF-46D9-B217-56944E7B78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9" name="Line 1">
          <a:extLst>
            <a:ext uri="{FF2B5EF4-FFF2-40B4-BE49-F238E27FC236}">
              <a16:creationId xmlns:a16="http://schemas.microsoft.com/office/drawing/2014/main" id="{FD31E965-D554-4347-8AE0-DC461AA778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0" name="Line 1">
          <a:extLst>
            <a:ext uri="{FF2B5EF4-FFF2-40B4-BE49-F238E27FC236}">
              <a16:creationId xmlns:a16="http://schemas.microsoft.com/office/drawing/2014/main" id="{33DD2D9C-9406-4F44-94F2-7BD29FD68E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1" name="Line 1">
          <a:extLst>
            <a:ext uri="{FF2B5EF4-FFF2-40B4-BE49-F238E27FC236}">
              <a16:creationId xmlns:a16="http://schemas.microsoft.com/office/drawing/2014/main" id="{9AB07F6A-3EDB-46DF-808C-571187514F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2" name="Line 1">
          <a:extLst>
            <a:ext uri="{FF2B5EF4-FFF2-40B4-BE49-F238E27FC236}">
              <a16:creationId xmlns:a16="http://schemas.microsoft.com/office/drawing/2014/main" id="{1F9A6D08-C82D-427E-9891-72E8BC859B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3" name="Line 1">
          <a:extLst>
            <a:ext uri="{FF2B5EF4-FFF2-40B4-BE49-F238E27FC236}">
              <a16:creationId xmlns:a16="http://schemas.microsoft.com/office/drawing/2014/main" id="{024B10FB-F8D2-4E95-88E8-87950021A5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4" name="Line 1">
          <a:extLst>
            <a:ext uri="{FF2B5EF4-FFF2-40B4-BE49-F238E27FC236}">
              <a16:creationId xmlns:a16="http://schemas.microsoft.com/office/drawing/2014/main" id="{E690449B-9C7C-4E1F-B0FC-01C888B616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5" name="Line 1">
          <a:extLst>
            <a:ext uri="{FF2B5EF4-FFF2-40B4-BE49-F238E27FC236}">
              <a16:creationId xmlns:a16="http://schemas.microsoft.com/office/drawing/2014/main" id="{1D993B15-D889-4935-9803-8AED711FD2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6" name="Line 1">
          <a:extLst>
            <a:ext uri="{FF2B5EF4-FFF2-40B4-BE49-F238E27FC236}">
              <a16:creationId xmlns:a16="http://schemas.microsoft.com/office/drawing/2014/main" id="{F122074B-33B2-4FFA-AE73-EBC2ACBBA6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7" name="Line 1">
          <a:extLst>
            <a:ext uri="{FF2B5EF4-FFF2-40B4-BE49-F238E27FC236}">
              <a16:creationId xmlns:a16="http://schemas.microsoft.com/office/drawing/2014/main" id="{41AEB6A4-3E0F-44E7-83E6-2B8D64E7CC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8" name="Line 1">
          <a:extLst>
            <a:ext uri="{FF2B5EF4-FFF2-40B4-BE49-F238E27FC236}">
              <a16:creationId xmlns:a16="http://schemas.microsoft.com/office/drawing/2014/main" id="{7D02B614-79D0-4C56-A4F1-9A43B68D7A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9" name="Line 1">
          <a:extLst>
            <a:ext uri="{FF2B5EF4-FFF2-40B4-BE49-F238E27FC236}">
              <a16:creationId xmlns:a16="http://schemas.microsoft.com/office/drawing/2014/main" id="{B37143C6-AC27-4168-8389-E461CF1BB9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0" name="Line 1">
          <a:extLst>
            <a:ext uri="{FF2B5EF4-FFF2-40B4-BE49-F238E27FC236}">
              <a16:creationId xmlns:a16="http://schemas.microsoft.com/office/drawing/2014/main" id="{E291C1C8-6FF7-4EAC-AB39-82A882535D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1" name="Line 1">
          <a:extLst>
            <a:ext uri="{FF2B5EF4-FFF2-40B4-BE49-F238E27FC236}">
              <a16:creationId xmlns:a16="http://schemas.microsoft.com/office/drawing/2014/main" id="{FA5CDE1C-7FE1-4685-9EAA-09D9CEDEAB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2" name="Line 1">
          <a:extLst>
            <a:ext uri="{FF2B5EF4-FFF2-40B4-BE49-F238E27FC236}">
              <a16:creationId xmlns:a16="http://schemas.microsoft.com/office/drawing/2014/main" id="{8DC0121D-9920-4DB4-BC32-C31E921317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3" name="Line 1">
          <a:extLst>
            <a:ext uri="{FF2B5EF4-FFF2-40B4-BE49-F238E27FC236}">
              <a16:creationId xmlns:a16="http://schemas.microsoft.com/office/drawing/2014/main" id="{CDB43AD9-2FB7-4321-99FE-17AC5CAA456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4" name="Line 1">
          <a:extLst>
            <a:ext uri="{FF2B5EF4-FFF2-40B4-BE49-F238E27FC236}">
              <a16:creationId xmlns:a16="http://schemas.microsoft.com/office/drawing/2014/main" id="{282466C1-257C-4D7E-9085-953530A603E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5" name="Line 1">
          <a:extLst>
            <a:ext uri="{FF2B5EF4-FFF2-40B4-BE49-F238E27FC236}">
              <a16:creationId xmlns:a16="http://schemas.microsoft.com/office/drawing/2014/main" id="{98420E14-BBFF-46AE-BB49-27CFF2D266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6" name="Line 1">
          <a:extLst>
            <a:ext uri="{FF2B5EF4-FFF2-40B4-BE49-F238E27FC236}">
              <a16:creationId xmlns:a16="http://schemas.microsoft.com/office/drawing/2014/main" id="{D7DFF384-3097-485E-B0F6-699E4ACD31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7" name="Line 1">
          <a:extLst>
            <a:ext uri="{FF2B5EF4-FFF2-40B4-BE49-F238E27FC236}">
              <a16:creationId xmlns:a16="http://schemas.microsoft.com/office/drawing/2014/main" id="{87A2BA23-3573-4C87-B6F0-16C8FA1831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8" name="Line 1">
          <a:extLst>
            <a:ext uri="{FF2B5EF4-FFF2-40B4-BE49-F238E27FC236}">
              <a16:creationId xmlns:a16="http://schemas.microsoft.com/office/drawing/2014/main" id="{B31F2B61-F131-4F99-B7B2-8F122A29C0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9" name="Line 1">
          <a:extLst>
            <a:ext uri="{FF2B5EF4-FFF2-40B4-BE49-F238E27FC236}">
              <a16:creationId xmlns:a16="http://schemas.microsoft.com/office/drawing/2014/main" id="{52107370-0F5A-417E-9228-433E5FD2C9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0" name="Line 1">
          <a:extLst>
            <a:ext uri="{FF2B5EF4-FFF2-40B4-BE49-F238E27FC236}">
              <a16:creationId xmlns:a16="http://schemas.microsoft.com/office/drawing/2014/main" id="{320F21F3-74DE-4EF7-BBE8-C0B3916632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1" name="Line 1">
          <a:extLst>
            <a:ext uri="{FF2B5EF4-FFF2-40B4-BE49-F238E27FC236}">
              <a16:creationId xmlns:a16="http://schemas.microsoft.com/office/drawing/2014/main" id="{B549D30B-15CF-43FD-9770-B2AD425AE2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2" name="Line 1">
          <a:extLst>
            <a:ext uri="{FF2B5EF4-FFF2-40B4-BE49-F238E27FC236}">
              <a16:creationId xmlns:a16="http://schemas.microsoft.com/office/drawing/2014/main" id="{00DA41DC-3549-402D-BDDA-25E9B03DCD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3" name="Line 1">
          <a:extLst>
            <a:ext uri="{FF2B5EF4-FFF2-40B4-BE49-F238E27FC236}">
              <a16:creationId xmlns:a16="http://schemas.microsoft.com/office/drawing/2014/main" id="{33DE599A-AB97-46BD-93E5-49161117EF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4" name="Line 1">
          <a:extLst>
            <a:ext uri="{FF2B5EF4-FFF2-40B4-BE49-F238E27FC236}">
              <a16:creationId xmlns:a16="http://schemas.microsoft.com/office/drawing/2014/main" id="{7DDEFBBB-0EF9-4DE7-878B-695F517F3D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5" name="Line 1">
          <a:extLst>
            <a:ext uri="{FF2B5EF4-FFF2-40B4-BE49-F238E27FC236}">
              <a16:creationId xmlns:a16="http://schemas.microsoft.com/office/drawing/2014/main" id="{35953D11-1A8A-4894-B3A4-836636561B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6" name="Line 1">
          <a:extLst>
            <a:ext uri="{FF2B5EF4-FFF2-40B4-BE49-F238E27FC236}">
              <a16:creationId xmlns:a16="http://schemas.microsoft.com/office/drawing/2014/main" id="{C64B59CF-06E6-430A-B917-A33874E3D0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7" name="Line 1">
          <a:extLst>
            <a:ext uri="{FF2B5EF4-FFF2-40B4-BE49-F238E27FC236}">
              <a16:creationId xmlns:a16="http://schemas.microsoft.com/office/drawing/2014/main" id="{D0153C6D-40D4-4464-BDC0-82F8C8874A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8" name="Line 1">
          <a:extLst>
            <a:ext uri="{FF2B5EF4-FFF2-40B4-BE49-F238E27FC236}">
              <a16:creationId xmlns:a16="http://schemas.microsoft.com/office/drawing/2014/main" id="{AEC9DA4C-BA0D-4D79-8878-DDDE20862E1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9" name="Line 1">
          <a:extLst>
            <a:ext uri="{FF2B5EF4-FFF2-40B4-BE49-F238E27FC236}">
              <a16:creationId xmlns:a16="http://schemas.microsoft.com/office/drawing/2014/main" id="{36C8DE0A-91C3-4044-93F1-1EED8EF5EF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0" name="Line 1">
          <a:extLst>
            <a:ext uri="{FF2B5EF4-FFF2-40B4-BE49-F238E27FC236}">
              <a16:creationId xmlns:a16="http://schemas.microsoft.com/office/drawing/2014/main" id="{F9A30EBB-52EE-4587-A4F1-26DFABF45C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1" name="Line 1">
          <a:extLst>
            <a:ext uri="{FF2B5EF4-FFF2-40B4-BE49-F238E27FC236}">
              <a16:creationId xmlns:a16="http://schemas.microsoft.com/office/drawing/2014/main" id="{1DE473CE-222F-43EF-8334-16B5482FDF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2" name="Line 1">
          <a:extLst>
            <a:ext uri="{FF2B5EF4-FFF2-40B4-BE49-F238E27FC236}">
              <a16:creationId xmlns:a16="http://schemas.microsoft.com/office/drawing/2014/main" id="{31B33B81-EB68-487E-9D7E-292DD70944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3" name="Line 1">
          <a:extLst>
            <a:ext uri="{FF2B5EF4-FFF2-40B4-BE49-F238E27FC236}">
              <a16:creationId xmlns:a16="http://schemas.microsoft.com/office/drawing/2014/main" id="{49A4EA20-DBEA-49E1-8E37-1094DBF59F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4" name="Line 1">
          <a:extLst>
            <a:ext uri="{FF2B5EF4-FFF2-40B4-BE49-F238E27FC236}">
              <a16:creationId xmlns:a16="http://schemas.microsoft.com/office/drawing/2014/main" id="{83743A63-3675-4922-9C48-C36106B862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5" name="Line 1">
          <a:extLst>
            <a:ext uri="{FF2B5EF4-FFF2-40B4-BE49-F238E27FC236}">
              <a16:creationId xmlns:a16="http://schemas.microsoft.com/office/drawing/2014/main" id="{8318BC2B-0282-47FD-9921-A45FAB014F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6" name="Line 1">
          <a:extLst>
            <a:ext uri="{FF2B5EF4-FFF2-40B4-BE49-F238E27FC236}">
              <a16:creationId xmlns:a16="http://schemas.microsoft.com/office/drawing/2014/main" id="{C3579A17-A182-4CE4-BFFA-1186FBD8F4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7" name="Line 1">
          <a:extLst>
            <a:ext uri="{FF2B5EF4-FFF2-40B4-BE49-F238E27FC236}">
              <a16:creationId xmlns:a16="http://schemas.microsoft.com/office/drawing/2014/main" id="{C65C0B9D-F3BC-41AE-8044-463D1CAB4F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8" name="Line 1">
          <a:extLst>
            <a:ext uri="{FF2B5EF4-FFF2-40B4-BE49-F238E27FC236}">
              <a16:creationId xmlns:a16="http://schemas.microsoft.com/office/drawing/2014/main" id="{525F0D4C-D136-48B0-AF5A-8280D0EF5D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9" name="Line 1">
          <a:extLst>
            <a:ext uri="{FF2B5EF4-FFF2-40B4-BE49-F238E27FC236}">
              <a16:creationId xmlns:a16="http://schemas.microsoft.com/office/drawing/2014/main" id="{B146AE3D-9F6A-4048-9C41-BA8823A826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0" name="Line 1">
          <a:extLst>
            <a:ext uri="{FF2B5EF4-FFF2-40B4-BE49-F238E27FC236}">
              <a16:creationId xmlns:a16="http://schemas.microsoft.com/office/drawing/2014/main" id="{82CF6C50-373F-49C4-A763-AE3C8F7FBD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1" name="Line 1">
          <a:extLst>
            <a:ext uri="{FF2B5EF4-FFF2-40B4-BE49-F238E27FC236}">
              <a16:creationId xmlns:a16="http://schemas.microsoft.com/office/drawing/2014/main" id="{64433785-32DC-478E-B9DD-0AAF7E1517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2" name="Line 1">
          <a:extLst>
            <a:ext uri="{FF2B5EF4-FFF2-40B4-BE49-F238E27FC236}">
              <a16:creationId xmlns:a16="http://schemas.microsoft.com/office/drawing/2014/main" id="{71224387-646E-41F9-9280-9D6FBD265E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3" name="Line 1">
          <a:extLst>
            <a:ext uri="{FF2B5EF4-FFF2-40B4-BE49-F238E27FC236}">
              <a16:creationId xmlns:a16="http://schemas.microsoft.com/office/drawing/2014/main" id="{B271729F-383F-4A1F-ABA7-17236ED5F7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4" name="Line 1">
          <a:extLst>
            <a:ext uri="{FF2B5EF4-FFF2-40B4-BE49-F238E27FC236}">
              <a16:creationId xmlns:a16="http://schemas.microsoft.com/office/drawing/2014/main" id="{AC2D53EE-CC93-4F57-9098-B0EFAED56C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5" name="Line 1">
          <a:extLst>
            <a:ext uri="{FF2B5EF4-FFF2-40B4-BE49-F238E27FC236}">
              <a16:creationId xmlns:a16="http://schemas.microsoft.com/office/drawing/2014/main" id="{9F7F3EC5-AAE8-44D9-85FA-FE8BEF301F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6" name="Line 1">
          <a:extLst>
            <a:ext uri="{FF2B5EF4-FFF2-40B4-BE49-F238E27FC236}">
              <a16:creationId xmlns:a16="http://schemas.microsoft.com/office/drawing/2014/main" id="{D5D79EF6-EDC8-4086-BE46-F8F7FB51F0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7" name="Line 1">
          <a:extLst>
            <a:ext uri="{FF2B5EF4-FFF2-40B4-BE49-F238E27FC236}">
              <a16:creationId xmlns:a16="http://schemas.microsoft.com/office/drawing/2014/main" id="{F0C678CA-319F-4749-9AB0-5ECA4ECE9F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8" name="Line 1">
          <a:extLst>
            <a:ext uri="{FF2B5EF4-FFF2-40B4-BE49-F238E27FC236}">
              <a16:creationId xmlns:a16="http://schemas.microsoft.com/office/drawing/2014/main" id="{107991D8-0059-4153-A30A-04EE8CCB36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9" name="Line 1">
          <a:extLst>
            <a:ext uri="{FF2B5EF4-FFF2-40B4-BE49-F238E27FC236}">
              <a16:creationId xmlns:a16="http://schemas.microsoft.com/office/drawing/2014/main" id="{A8EE0AD7-7875-4B86-BBBF-2BCE935B06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0" name="Line 1">
          <a:extLst>
            <a:ext uri="{FF2B5EF4-FFF2-40B4-BE49-F238E27FC236}">
              <a16:creationId xmlns:a16="http://schemas.microsoft.com/office/drawing/2014/main" id="{0FD6BB64-2DB9-4EB9-9D11-EFE256AC6E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1" name="Line 1">
          <a:extLst>
            <a:ext uri="{FF2B5EF4-FFF2-40B4-BE49-F238E27FC236}">
              <a16:creationId xmlns:a16="http://schemas.microsoft.com/office/drawing/2014/main" id="{17129A16-39DC-4CA5-B7C9-1EA8FCABC7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2" name="Line 1">
          <a:extLst>
            <a:ext uri="{FF2B5EF4-FFF2-40B4-BE49-F238E27FC236}">
              <a16:creationId xmlns:a16="http://schemas.microsoft.com/office/drawing/2014/main" id="{A6F59DCC-B3A8-46B4-A2CD-0BDB53685E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3" name="Line 1">
          <a:extLst>
            <a:ext uri="{FF2B5EF4-FFF2-40B4-BE49-F238E27FC236}">
              <a16:creationId xmlns:a16="http://schemas.microsoft.com/office/drawing/2014/main" id="{C5A4B28E-EEFC-4919-AC42-16C594E25E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4" name="Line 1">
          <a:extLst>
            <a:ext uri="{FF2B5EF4-FFF2-40B4-BE49-F238E27FC236}">
              <a16:creationId xmlns:a16="http://schemas.microsoft.com/office/drawing/2014/main" id="{1E49D3B3-702F-4A36-9B9F-290BC31E44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5" name="Line 1">
          <a:extLst>
            <a:ext uri="{FF2B5EF4-FFF2-40B4-BE49-F238E27FC236}">
              <a16:creationId xmlns:a16="http://schemas.microsoft.com/office/drawing/2014/main" id="{85DD655F-CBC6-4759-AB98-4FCA9DC3F55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6" name="Line 1">
          <a:extLst>
            <a:ext uri="{FF2B5EF4-FFF2-40B4-BE49-F238E27FC236}">
              <a16:creationId xmlns:a16="http://schemas.microsoft.com/office/drawing/2014/main" id="{9470B144-4559-4A33-9B53-E86FAF26FB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7" name="Line 1">
          <a:extLst>
            <a:ext uri="{FF2B5EF4-FFF2-40B4-BE49-F238E27FC236}">
              <a16:creationId xmlns:a16="http://schemas.microsoft.com/office/drawing/2014/main" id="{BE1C8FBD-B616-4DC7-A6C1-D36B2663E7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8" name="Line 1">
          <a:extLst>
            <a:ext uri="{FF2B5EF4-FFF2-40B4-BE49-F238E27FC236}">
              <a16:creationId xmlns:a16="http://schemas.microsoft.com/office/drawing/2014/main" id="{B1C64305-C163-46C8-AADA-C5912436FD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9" name="Line 1">
          <a:extLst>
            <a:ext uri="{FF2B5EF4-FFF2-40B4-BE49-F238E27FC236}">
              <a16:creationId xmlns:a16="http://schemas.microsoft.com/office/drawing/2014/main" id="{66928330-8AD6-47C0-AEC8-3A60627904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0" name="Line 1">
          <a:extLst>
            <a:ext uri="{FF2B5EF4-FFF2-40B4-BE49-F238E27FC236}">
              <a16:creationId xmlns:a16="http://schemas.microsoft.com/office/drawing/2014/main" id="{CD8F3E74-40DC-4B7A-AC6B-B7CE14D25C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1" name="Line 1">
          <a:extLst>
            <a:ext uri="{FF2B5EF4-FFF2-40B4-BE49-F238E27FC236}">
              <a16:creationId xmlns:a16="http://schemas.microsoft.com/office/drawing/2014/main" id="{0D04F040-9AA3-40A5-ADCC-6A6CC20A4C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2" name="Line 1">
          <a:extLst>
            <a:ext uri="{FF2B5EF4-FFF2-40B4-BE49-F238E27FC236}">
              <a16:creationId xmlns:a16="http://schemas.microsoft.com/office/drawing/2014/main" id="{09579574-ED94-4736-AB94-F51215CE8C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3" name="Line 1">
          <a:extLst>
            <a:ext uri="{FF2B5EF4-FFF2-40B4-BE49-F238E27FC236}">
              <a16:creationId xmlns:a16="http://schemas.microsoft.com/office/drawing/2014/main" id="{82E61506-617B-45F6-A064-7C472DBB47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4" name="Line 1">
          <a:extLst>
            <a:ext uri="{FF2B5EF4-FFF2-40B4-BE49-F238E27FC236}">
              <a16:creationId xmlns:a16="http://schemas.microsoft.com/office/drawing/2014/main" id="{F670FC3D-D0E1-4D55-99B4-F619C6ED93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5" name="Line 1">
          <a:extLst>
            <a:ext uri="{FF2B5EF4-FFF2-40B4-BE49-F238E27FC236}">
              <a16:creationId xmlns:a16="http://schemas.microsoft.com/office/drawing/2014/main" id="{8654CD99-CDEA-486F-9333-9260D91D86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6" name="Line 1">
          <a:extLst>
            <a:ext uri="{FF2B5EF4-FFF2-40B4-BE49-F238E27FC236}">
              <a16:creationId xmlns:a16="http://schemas.microsoft.com/office/drawing/2014/main" id="{9025AF95-535D-439D-B97B-5D20B22A18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7" name="Line 1">
          <a:extLst>
            <a:ext uri="{FF2B5EF4-FFF2-40B4-BE49-F238E27FC236}">
              <a16:creationId xmlns:a16="http://schemas.microsoft.com/office/drawing/2014/main" id="{A7D9A438-5553-4B38-A21E-EC88BD63C6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8" name="Line 1">
          <a:extLst>
            <a:ext uri="{FF2B5EF4-FFF2-40B4-BE49-F238E27FC236}">
              <a16:creationId xmlns:a16="http://schemas.microsoft.com/office/drawing/2014/main" id="{F8308677-44F7-442A-9F68-FA16A3D48D6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9" name="Line 1">
          <a:extLst>
            <a:ext uri="{FF2B5EF4-FFF2-40B4-BE49-F238E27FC236}">
              <a16:creationId xmlns:a16="http://schemas.microsoft.com/office/drawing/2014/main" id="{0BCAB49B-23CB-4EF4-BB84-B0CD282344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0" name="Line 1">
          <a:extLst>
            <a:ext uri="{FF2B5EF4-FFF2-40B4-BE49-F238E27FC236}">
              <a16:creationId xmlns:a16="http://schemas.microsoft.com/office/drawing/2014/main" id="{9B452ACC-23DB-4D73-A519-D60DCE50CF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1" name="Line 1">
          <a:extLst>
            <a:ext uri="{FF2B5EF4-FFF2-40B4-BE49-F238E27FC236}">
              <a16:creationId xmlns:a16="http://schemas.microsoft.com/office/drawing/2014/main" id="{A9CABF6B-FDE1-4681-A267-B7220B7156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2" name="Line 1">
          <a:extLst>
            <a:ext uri="{FF2B5EF4-FFF2-40B4-BE49-F238E27FC236}">
              <a16:creationId xmlns:a16="http://schemas.microsoft.com/office/drawing/2014/main" id="{68AD36AE-B9C3-4AC5-ADEC-A58B8FDAC9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3" name="Line 1">
          <a:extLst>
            <a:ext uri="{FF2B5EF4-FFF2-40B4-BE49-F238E27FC236}">
              <a16:creationId xmlns:a16="http://schemas.microsoft.com/office/drawing/2014/main" id="{943BECED-3318-4559-9618-2BC949F989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4" name="Line 1">
          <a:extLst>
            <a:ext uri="{FF2B5EF4-FFF2-40B4-BE49-F238E27FC236}">
              <a16:creationId xmlns:a16="http://schemas.microsoft.com/office/drawing/2014/main" id="{AE48C89C-EDED-4848-82F4-3AF1DF4F89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5" name="Line 1">
          <a:extLst>
            <a:ext uri="{FF2B5EF4-FFF2-40B4-BE49-F238E27FC236}">
              <a16:creationId xmlns:a16="http://schemas.microsoft.com/office/drawing/2014/main" id="{EF951561-87EC-4C5C-8ED6-137F246544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6" name="Line 1">
          <a:extLst>
            <a:ext uri="{FF2B5EF4-FFF2-40B4-BE49-F238E27FC236}">
              <a16:creationId xmlns:a16="http://schemas.microsoft.com/office/drawing/2014/main" id="{61FA3EBC-664C-4206-A1C5-0B3E6B544CD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7" name="Line 1">
          <a:extLst>
            <a:ext uri="{FF2B5EF4-FFF2-40B4-BE49-F238E27FC236}">
              <a16:creationId xmlns:a16="http://schemas.microsoft.com/office/drawing/2014/main" id="{283C4600-24A8-47C6-8EDA-04964E6C69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8" name="Line 1">
          <a:extLst>
            <a:ext uri="{FF2B5EF4-FFF2-40B4-BE49-F238E27FC236}">
              <a16:creationId xmlns:a16="http://schemas.microsoft.com/office/drawing/2014/main" id="{542C0B18-5EFD-45D5-A953-F30E732F4F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9" name="Line 1">
          <a:extLst>
            <a:ext uri="{FF2B5EF4-FFF2-40B4-BE49-F238E27FC236}">
              <a16:creationId xmlns:a16="http://schemas.microsoft.com/office/drawing/2014/main" id="{CECB1454-B0CC-4369-8F0B-DD5DAE16094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0" name="Line 1">
          <a:extLst>
            <a:ext uri="{FF2B5EF4-FFF2-40B4-BE49-F238E27FC236}">
              <a16:creationId xmlns:a16="http://schemas.microsoft.com/office/drawing/2014/main" id="{1EAD0640-DA1B-44DE-9EC4-6B8D379B42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1" name="Line 1">
          <a:extLst>
            <a:ext uri="{FF2B5EF4-FFF2-40B4-BE49-F238E27FC236}">
              <a16:creationId xmlns:a16="http://schemas.microsoft.com/office/drawing/2014/main" id="{90B3D74F-450F-4AD0-A445-AFD8E0C273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2" name="Line 1">
          <a:extLst>
            <a:ext uri="{FF2B5EF4-FFF2-40B4-BE49-F238E27FC236}">
              <a16:creationId xmlns:a16="http://schemas.microsoft.com/office/drawing/2014/main" id="{253971A6-3F17-4EEC-84EF-56A9C294F6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3" name="Line 1">
          <a:extLst>
            <a:ext uri="{FF2B5EF4-FFF2-40B4-BE49-F238E27FC236}">
              <a16:creationId xmlns:a16="http://schemas.microsoft.com/office/drawing/2014/main" id="{509F5867-5BB8-4727-9057-9606E60F58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4" name="Line 1">
          <a:extLst>
            <a:ext uri="{FF2B5EF4-FFF2-40B4-BE49-F238E27FC236}">
              <a16:creationId xmlns:a16="http://schemas.microsoft.com/office/drawing/2014/main" id="{AD65A0D1-D67D-4DFF-A878-B786C6AFCF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5" name="Line 1">
          <a:extLst>
            <a:ext uri="{FF2B5EF4-FFF2-40B4-BE49-F238E27FC236}">
              <a16:creationId xmlns:a16="http://schemas.microsoft.com/office/drawing/2014/main" id="{5907DB5A-B3B4-4EE1-B11F-410BEF4E185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6" name="Line 1">
          <a:extLst>
            <a:ext uri="{FF2B5EF4-FFF2-40B4-BE49-F238E27FC236}">
              <a16:creationId xmlns:a16="http://schemas.microsoft.com/office/drawing/2014/main" id="{34B5DD0A-F2DD-4252-AB08-9914D37A60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7" name="Line 1">
          <a:extLst>
            <a:ext uri="{FF2B5EF4-FFF2-40B4-BE49-F238E27FC236}">
              <a16:creationId xmlns:a16="http://schemas.microsoft.com/office/drawing/2014/main" id="{79BD4B85-1B36-4E6A-BC68-BEDAD25A11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8" name="Line 1">
          <a:extLst>
            <a:ext uri="{FF2B5EF4-FFF2-40B4-BE49-F238E27FC236}">
              <a16:creationId xmlns:a16="http://schemas.microsoft.com/office/drawing/2014/main" id="{3983B766-088D-45AC-A710-D3EFDDF7C8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9" name="Line 1">
          <a:extLst>
            <a:ext uri="{FF2B5EF4-FFF2-40B4-BE49-F238E27FC236}">
              <a16:creationId xmlns:a16="http://schemas.microsoft.com/office/drawing/2014/main" id="{04359453-A07C-4202-9CC4-FCC8ACCB7B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0" name="Line 1">
          <a:extLst>
            <a:ext uri="{FF2B5EF4-FFF2-40B4-BE49-F238E27FC236}">
              <a16:creationId xmlns:a16="http://schemas.microsoft.com/office/drawing/2014/main" id="{DAA22376-0035-4B6E-8DF0-8107F529C7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1" name="Line 1">
          <a:extLst>
            <a:ext uri="{FF2B5EF4-FFF2-40B4-BE49-F238E27FC236}">
              <a16:creationId xmlns:a16="http://schemas.microsoft.com/office/drawing/2014/main" id="{86A03258-E073-4357-81BB-29C6658482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2" name="Line 1">
          <a:extLst>
            <a:ext uri="{FF2B5EF4-FFF2-40B4-BE49-F238E27FC236}">
              <a16:creationId xmlns:a16="http://schemas.microsoft.com/office/drawing/2014/main" id="{CDF683FA-F3D3-4913-8F93-84EF3AED1A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3" name="Line 1">
          <a:extLst>
            <a:ext uri="{FF2B5EF4-FFF2-40B4-BE49-F238E27FC236}">
              <a16:creationId xmlns:a16="http://schemas.microsoft.com/office/drawing/2014/main" id="{CFDBC089-CBE7-4FB1-A60A-B675B879B6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4" name="Line 1">
          <a:extLst>
            <a:ext uri="{FF2B5EF4-FFF2-40B4-BE49-F238E27FC236}">
              <a16:creationId xmlns:a16="http://schemas.microsoft.com/office/drawing/2014/main" id="{A3CC5F37-BC64-44CF-B46D-1079939EC2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5" name="Line 1">
          <a:extLst>
            <a:ext uri="{FF2B5EF4-FFF2-40B4-BE49-F238E27FC236}">
              <a16:creationId xmlns:a16="http://schemas.microsoft.com/office/drawing/2014/main" id="{A177444D-1188-46A4-B34E-584A695430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6" name="Line 1">
          <a:extLst>
            <a:ext uri="{FF2B5EF4-FFF2-40B4-BE49-F238E27FC236}">
              <a16:creationId xmlns:a16="http://schemas.microsoft.com/office/drawing/2014/main" id="{3D1A3217-C258-47C3-97AF-8F1926A951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7" name="Line 1">
          <a:extLst>
            <a:ext uri="{FF2B5EF4-FFF2-40B4-BE49-F238E27FC236}">
              <a16:creationId xmlns:a16="http://schemas.microsoft.com/office/drawing/2014/main" id="{38358B73-2700-417D-A6D8-CBEA763A99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8" name="Line 1">
          <a:extLst>
            <a:ext uri="{FF2B5EF4-FFF2-40B4-BE49-F238E27FC236}">
              <a16:creationId xmlns:a16="http://schemas.microsoft.com/office/drawing/2014/main" id="{6D4BDAE0-D97B-43C9-B92A-B9C81DD0E4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9" name="Line 1">
          <a:extLst>
            <a:ext uri="{FF2B5EF4-FFF2-40B4-BE49-F238E27FC236}">
              <a16:creationId xmlns:a16="http://schemas.microsoft.com/office/drawing/2014/main" id="{F13CEC44-A516-4196-90D1-D0BA20F21B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0" name="Line 1">
          <a:extLst>
            <a:ext uri="{FF2B5EF4-FFF2-40B4-BE49-F238E27FC236}">
              <a16:creationId xmlns:a16="http://schemas.microsoft.com/office/drawing/2014/main" id="{86943C7A-06A4-40A0-B4C1-E537DF4169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1" name="Line 1">
          <a:extLst>
            <a:ext uri="{FF2B5EF4-FFF2-40B4-BE49-F238E27FC236}">
              <a16:creationId xmlns:a16="http://schemas.microsoft.com/office/drawing/2014/main" id="{E160BCC6-826E-4FB6-ADB8-AE4E0A5195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2" name="Line 1">
          <a:extLst>
            <a:ext uri="{FF2B5EF4-FFF2-40B4-BE49-F238E27FC236}">
              <a16:creationId xmlns:a16="http://schemas.microsoft.com/office/drawing/2014/main" id="{63931BAA-D4E3-46DB-83E1-6DF36CEDD6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3" name="Line 1">
          <a:extLst>
            <a:ext uri="{FF2B5EF4-FFF2-40B4-BE49-F238E27FC236}">
              <a16:creationId xmlns:a16="http://schemas.microsoft.com/office/drawing/2014/main" id="{AB07FC57-DD06-4352-9D23-FED2782031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4" name="Line 1">
          <a:extLst>
            <a:ext uri="{FF2B5EF4-FFF2-40B4-BE49-F238E27FC236}">
              <a16:creationId xmlns:a16="http://schemas.microsoft.com/office/drawing/2014/main" id="{5D7C08BB-80AF-40DE-8357-FCCB2A22A2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5" name="Line 1">
          <a:extLst>
            <a:ext uri="{FF2B5EF4-FFF2-40B4-BE49-F238E27FC236}">
              <a16:creationId xmlns:a16="http://schemas.microsoft.com/office/drawing/2014/main" id="{792C814B-6119-4703-93A5-5F2B1FBD19B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6" name="Line 1">
          <a:extLst>
            <a:ext uri="{FF2B5EF4-FFF2-40B4-BE49-F238E27FC236}">
              <a16:creationId xmlns:a16="http://schemas.microsoft.com/office/drawing/2014/main" id="{CCADCDB5-8D3B-4371-9158-F7E3CB6D0F2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7" name="Line 1">
          <a:extLst>
            <a:ext uri="{FF2B5EF4-FFF2-40B4-BE49-F238E27FC236}">
              <a16:creationId xmlns:a16="http://schemas.microsoft.com/office/drawing/2014/main" id="{65CF1EA7-291A-4240-BD24-A19C2FD802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8" name="Line 1">
          <a:extLst>
            <a:ext uri="{FF2B5EF4-FFF2-40B4-BE49-F238E27FC236}">
              <a16:creationId xmlns:a16="http://schemas.microsoft.com/office/drawing/2014/main" id="{46FFBC90-5A5B-4A5E-9C71-165A597140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9" name="Line 1">
          <a:extLst>
            <a:ext uri="{FF2B5EF4-FFF2-40B4-BE49-F238E27FC236}">
              <a16:creationId xmlns:a16="http://schemas.microsoft.com/office/drawing/2014/main" id="{4EF0903F-4F1E-4EEE-AB5E-3A7FB0AB9C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0" name="Line 1">
          <a:extLst>
            <a:ext uri="{FF2B5EF4-FFF2-40B4-BE49-F238E27FC236}">
              <a16:creationId xmlns:a16="http://schemas.microsoft.com/office/drawing/2014/main" id="{6E80EFBF-7207-4E0C-91D6-A519C73CEF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1" name="Line 1">
          <a:extLst>
            <a:ext uri="{FF2B5EF4-FFF2-40B4-BE49-F238E27FC236}">
              <a16:creationId xmlns:a16="http://schemas.microsoft.com/office/drawing/2014/main" id="{60D5A9B5-CBDE-4247-8854-17E9C5D3FC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2" name="Line 1">
          <a:extLst>
            <a:ext uri="{FF2B5EF4-FFF2-40B4-BE49-F238E27FC236}">
              <a16:creationId xmlns:a16="http://schemas.microsoft.com/office/drawing/2014/main" id="{94CDE5EA-B47E-4B47-8686-B37A5C1CA3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3" name="Line 1">
          <a:extLst>
            <a:ext uri="{FF2B5EF4-FFF2-40B4-BE49-F238E27FC236}">
              <a16:creationId xmlns:a16="http://schemas.microsoft.com/office/drawing/2014/main" id="{35FA8EAF-A0DE-4ED9-83E3-76859A9029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4" name="Line 1">
          <a:extLst>
            <a:ext uri="{FF2B5EF4-FFF2-40B4-BE49-F238E27FC236}">
              <a16:creationId xmlns:a16="http://schemas.microsoft.com/office/drawing/2014/main" id="{EEC0C471-765A-446A-91BE-25BDF4023A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5" name="Line 1">
          <a:extLst>
            <a:ext uri="{FF2B5EF4-FFF2-40B4-BE49-F238E27FC236}">
              <a16:creationId xmlns:a16="http://schemas.microsoft.com/office/drawing/2014/main" id="{2DFF0915-4F46-4B12-B82A-9A635044A2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4E15DAD7-207F-4E83-BE23-0307CD6A95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7" name="Line 1">
          <a:extLst>
            <a:ext uri="{FF2B5EF4-FFF2-40B4-BE49-F238E27FC236}">
              <a16:creationId xmlns:a16="http://schemas.microsoft.com/office/drawing/2014/main" id="{B52CF4BE-0C7F-416B-B2C4-370B3C399C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8" name="Line 1">
          <a:extLst>
            <a:ext uri="{FF2B5EF4-FFF2-40B4-BE49-F238E27FC236}">
              <a16:creationId xmlns:a16="http://schemas.microsoft.com/office/drawing/2014/main" id="{A8E80287-F3F6-4658-837D-C27C0958A6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9" name="Line 1">
          <a:extLst>
            <a:ext uri="{FF2B5EF4-FFF2-40B4-BE49-F238E27FC236}">
              <a16:creationId xmlns:a16="http://schemas.microsoft.com/office/drawing/2014/main" id="{71D76278-D974-46C4-A1C2-CD9E69D33E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0" name="Line 1">
          <a:extLst>
            <a:ext uri="{FF2B5EF4-FFF2-40B4-BE49-F238E27FC236}">
              <a16:creationId xmlns:a16="http://schemas.microsoft.com/office/drawing/2014/main" id="{81EB4B60-77EB-417F-9567-D67541594B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1" name="Line 1">
          <a:extLst>
            <a:ext uri="{FF2B5EF4-FFF2-40B4-BE49-F238E27FC236}">
              <a16:creationId xmlns:a16="http://schemas.microsoft.com/office/drawing/2014/main" id="{C50CB697-53AE-4631-89B3-5B0D9E21612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2" name="Line 1">
          <a:extLst>
            <a:ext uri="{FF2B5EF4-FFF2-40B4-BE49-F238E27FC236}">
              <a16:creationId xmlns:a16="http://schemas.microsoft.com/office/drawing/2014/main" id="{95AFF3BA-2EFB-4798-9506-979854A858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3" name="Line 1">
          <a:extLst>
            <a:ext uri="{FF2B5EF4-FFF2-40B4-BE49-F238E27FC236}">
              <a16:creationId xmlns:a16="http://schemas.microsoft.com/office/drawing/2014/main" id="{F3F0FF2E-A20B-4A33-9F8E-3AE7DCB51DE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4" name="Line 1">
          <a:extLst>
            <a:ext uri="{FF2B5EF4-FFF2-40B4-BE49-F238E27FC236}">
              <a16:creationId xmlns:a16="http://schemas.microsoft.com/office/drawing/2014/main" id="{E25C86C7-E25B-4A0C-B785-145A492786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5" name="Line 1">
          <a:extLst>
            <a:ext uri="{FF2B5EF4-FFF2-40B4-BE49-F238E27FC236}">
              <a16:creationId xmlns:a16="http://schemas.microsoft.com/office/drawing/2014/main" id="{547762F2-2CEC-4EBB-ACBE-0DAB61ED3F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6" name="Line 1">
          <a:extLst>
            <a:ext uri="{FF2B5EF4-FFF2-40B4-BE49-F238E27FC236}">
              <a16:creationId xmlns:a16="http://schemas.microsoft.com/office/drawing/2014/main" id="{EBB7DBEA-7ABE-4977-9D3B-2352DD9A90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7" name="Line 1">
          <a:extLst>
            <a:ext uri="{FF2B5EF4-FFF2-40B4-BE49-F238E27FC236}">
              <a16:creationId xmlns:a16="http://schemas.microsoft.com/office/drawing/2014/main" id="{69E31EB4-EE42-43ED-9BA6-A495714E52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8" name="Line 1">
          <a:extLst>
            <a:ext uri="{FF2B5EF4-FFF2-40B4-BE49-F238E27FC236}">
              <a16:creationId xmlns:a16="http://schemas.microsoft.com/office/drawing/2014/main" id="{EA9F9962-5A80-4BA5-A8A5-6CEC505C2D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9" name="Line 1">
          <a:extLst>
            <a:ext uri="{FF2B5EF4-FFF2-40B4-BE49-F238E27FC236}">
              <a16:creationId xmlns:a16="http://schemas.microsoft.com/office/drawing/2014/main" id="{C0B924A7-F2D7-4C17-8893-B050894303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0" name="Line 1">
          <a:extLst>
            <a:ext uri="{FF2B5EF4-FFF2-40B4-BE49-F238E27FC236}">
              <a16:creationId xmlns:a16="http://schemas.microsoft.com/office/drawing/2014/main" id="{3E747A37-BDE8-4132-B847-4FCFE16EE7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1" name="Line 1">
          <a:extLst>
            <a:ext uri="{FF2B5EF4-FFF2-40B4-BE49-F238E27FC236}">
              <a16:creationId xmlns:a16="http://schemas.microsoft.com/office/drawing/2014/main" id="{7B336C01-597F-47FB-8860-12CF5E2E52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2" name="Line 1">
          <a:extLst>
            <a:ext uri="{FF2B5EF4-FFF2-40B4-BE49-F238E27FC236}">
              <a16:creationId xmlns:a16="http://schemas.microsoft.com/office/drawing/2014/main" id="{2C7257D7-2F65-4004-BFE5-38062FC4B96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3" name="Line 1">
          <a:extLst>
            <a:ext uri="{FF2B5EF4-FFF2-40B4-BE49-F238E27FC236}">
              <a16:creationId xmlns:a16="http://schemas.microsoft.com/office/drawing/2014/main" id="{F97841FC-C56E-4D22-92D1-740F72DDCD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4" name="Line 1">
          <a:extLst>
            <a:ext uri="{FF2B5EF4-FFF2-40B4-BE49-F238E27FC236}">
              <a16:creationId xmlns:a16="http://schemas.microsoft.com/office/drawing/2014/main" id="{965006FA-4D0A-40CE-A51C-14D24BECD6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5" name="Line 1">
          <a:extLst>
            <a:ext uri="{FF2B5EF4-FFF2-40B4-BE49-F238E27FC236}">
              <a16:creationId xmlns:a16="http://schemas.microsoft.com/office/drawing/2014/main" id="{611B580E-A710-48DC-8BB2-08D93140ED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6" name="Line 1">
          <a:extLst>
            <a:ext uri="{FF2B5EF4-FFF2-40B4-BE49-F238E27FC236}">
              <a16:creationId xmlns:a16="http://schemas.microsoft.com/office/drawing/2014/main" id="{FE1A1316-E40A-4994-9219-B3E8CB2865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7" name="Line 1">
          <a:extLst>
            <a:ext uri="{FF2B5EF4-FFF2-40B4-BE49-F238E27FC236}">
              <a16:creationId xmlns:a16="http://schemas.microsoft.com/office/drawing/2014/main" id="{3EE85CF8-C139-4595-ADD3-F115465994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8" name="Line 1">
          <a:extLst>
            <a:ext uri="{FF2B5EF4-FFF2-40B4-BE49-F238E27FC236}">
              <a16:creationId xmlns:a16="http://schemas.microsoft.com/office/drawing/2014/main" id="{F85F9AF5-3D9F-42E5-AEE6-97CE9ABE25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9" name="Line 1">
          <a:extLst>
            <a:ext uri="{FF2B5EF4-FFF2-40B4-BE49-F238E27FC236}">
              <a16:creationId xmlns:a16="http://schemas.microsoft.com/office/drawing/2014/main" id="{85D6DB3C-319E-4767-824B-BCA327D1214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0" name="Line 1">
          <a:extLst>
            <a:ext uri="{FF2B5EF4-FFF2-40B4-BE49-F238E27FC236}">
              <a16:creationId xmlns:a16="http://schemas.microsoft.com/office/drawing/2014/main" id="{DA4D9F22-387E-49AE-96F7-7BFB98FFC8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1" name="Line 1">
          <a:extLst>
            <a:ext uri="{FF2B5EF4-FFF2-40B4-BE49-F238E27FC236}">
              <a16:creationId xmlns:a16="http://schemas.microsoft.com/office/drawing/2014/main" id="{CB5CA964-A67B-4A9C-80BB-DF18D207A6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2" name="Line 1">
          <a:extLst>
            <a:ext uri="{FF2B5EF4-FFF2-40B4-BE49-F238E27FC236}">
              <a16:creationId xmlns:a16="http://schemas.microsoft.com/office/drawing/2014/main" id="{4D331111-D5EE-4325-8B6F-76715ECD55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3" name="Line 1">
          <a:extLst>
            <a:ext uri="{FF2B5EF4-FFF2-40B4-BE49-F238E27FC236}">
              <a16:creationId xmlns:a16="http://schemas.microsoft.com/office/drawing/2014/main" id="{406C3F04-3991-4A45-B665-68A2A0A40C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4" name="Line 1">
          <a:extLst>
            <a:ext uri="{FF2B5EF4-FFF2-40B4-BE49-F238E27FC236}">
              <a16:creationId xmlns:a16="http://schemas.microsoft.com/office/drawing/2014/main" id="{B79F3938-D78B-4596-9201-E1978E6624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5" name="Line 1">
          <a:extLst>
            <a:ext uri="{FF2B5EF4-FFF2-40B4-BE49-F238E27FC236}">
              <a16:creationId xmlns:a16="http://schemas.microsoft.com/office/drawing/2014/main" id="{92DC81C2-25DB-4201-8F1E-247FEBF766E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6" name="Line 1">
          <a:extLst>
            <a:ext uri="{FF2B5EF4-FFF2-40B4-BE49-F238E27FC236}">
              <a16:creationId xmlns:a16="http://schemas.microsoft.com/office/drawing/2014/main" id="{FB522570-E47C-49C9-B4F7-DA94150F1A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7" name="Line 1">
          <a:extLst>
            <a:ext uri="{FF2B5EF4-FFF2-40B4-BE49-F238E27FC236}">
              <a16:creationId xmlns:a16="http://schemas.microsoft.com/office/drawing/2014/main" id="{B37CB5CE-7171-48DB-B2D1-1924B1A252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8" name="Line 1">
          <a:extLst>
            <a:ext uri="{FF2B5EF4-FFF2-40B4-BE49-F238E27FC236}">
              <a16:creationId xmlns:a16="http://schemas.microsoft.com/office/drawing/2014/main" id="{A055156C-F85C-4DD6-9500-3BEA0AA123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9" name="Line 1">
          <a:extLst>
            <a:ext uri="{FF2B5EF4-FFF2-40B4-BE49-F238E27FC236}">
              <a16:creationId xmlns:a16="http://schemas.microsoft.com/office/drawing/2014/main" id="{6A5B5827-6632-4672-872E-A4928EB042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0" name="Line 1">
          <a:extLst>
            <a:ext uri="{FF2B5EF4-FFF2-40B4-BE49-F238E27FC236}">
              <a16:creationId xmlns:a16="http://schemas.microsoft.com/office/drawing/2014/main" id="{9304D96D-11FC-43B3-AE9A-C84316145E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1" name="Line 1">
          <a:extLst>
            <a:ext uri="{FF2B5EF4-FFF2-40B4-BE49-F238E27FC236}">
              <a16:creationId xmlns:a16="http://schemas.microsoft.com/office/drawing/2014/main" id="{BDF7F785-412D-431B-993E-1F426414B6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2" name="Line 1">
          <a:extLst>
            <a:ext uri="{FF2B5EF4-FFF2-40B4-BE49-F238E27FC236}">
              <a16:creationId xmlns:a16="http://schemas.microsoft.com/office/drawing/2014/main" id="{17118413-2A86-4176-A05F-80553673FD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3" name="Line 1">
          <a:extLst>
            <a:ext uri="{FF2B5EF4-FFF2-40B4-BE49-F238E27FC236}">
              <a16:creationId xmlns:a16="http://schemas.microsoft.com/office/drawing/2014/main" id="{B67FCFEC-156C-41B2-BBFE-4049755B34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4" name="Line 1">
          <a:extLst>
            <a:ext uri="{FF2B5EF4-FFF2-40B4-BE49-F238E27FC236}">
              <a16:creationId xmlns:a16="http://schemas.microsoft.com/office/drawing/2014/main" id="{596B8AEA-F991-45E4-A0CD-3AF5E7CADC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5" name="Line 1">
          <a:extLst>
            <a:ext uri="{FF2B5EF4-FFF2-40B4-BE49-F238E27FC236}">
              <a16:creationId xmlns:a16="http://schemas.microsoft.com/office/drawing/2014/main" id="{22863096-0FEE-47B9-A3CC-9FA9BE6654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6" name="Line 1">
          <a:extLst>
            <a:ext uri="{FF2B5EF4-FFF2-40B4-BE49-F238E27FC236}">
              <a16:creationId xmlns:a16="http://schemas.microsoft.com/office/drawing/2014/main" id="{69A28083-7E32-4542-A209-6C7B8A1D70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7" name="Line 1">
          <a:extLst>
            <a:ext uri="{FF2B5EF4-FFF2-40B4-BE49-F238E27FC236}">
              <a16:creationId xmlns:a16="http://schemas.microsoft.com/office/drawing/2014/main" id="{66A7E28E-97B9-491F-9809-15A1A80E2D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8" name="Line 1">
          <a:extLst>
            <a:ext uri="{FF2B5EF4-FFF2-40B4-BE49-F238E27FC236}">
              <a16:creationId xmlns:a16="http://schemas.microsoft.com/office/drawing/2014/main" id="{3AC49B37-E293-468F-9770-5365AF3586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9" name="Line 1">
          <a:extLst>
            <a:ext uri="{FF2B5EF4-FFF2-40B4-BE49-F238E27FC236}">
              <a16:creationId xmlns:a16="http://schemas.microsoft.com/office/drawing/2014/main" id="{9A337C20-C71E-4581-A01D-E8DAB74C0DF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0" name="Line 1">
          <a:extLst>
            <a:ext uri="{FF2B5EF4-FFF2-40B4-BE49-F238E27FC236}">
              <a16:creationId xmlns:a16="http://schemas.microsoft.com/office/drawing/2014/main" id="{899912FA-84EB-453D-97B0-3525111403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1" name="Line 1">
          <a:extLst>
            <a:ext uri="{FF2B5EF4-FFF2-40B4-BE49-F238E27FC236}">
              <a16:creationId xmlns:a16="http://schemas.microsoft.com/office/drawing/2014/main" id="{9846C6D5-412B-44B7-955F-71EB2010818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2" name="Line 1">
          <a:extLst>
            <a:ext uri="{FF2B5EF4-FFF2-40B4-BE49-F238E27FC236}">
              <a16:creationId xmlns:a16="http://schemas.microsoft.com/office/drawing/2014/main" id="{39B4612C-299F-4152-AB21-C5685FABF5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3" name="Line 1">
          <a:extLst>
            <a:ext uri="{FF2B5EF4-FFF2-40B4-BE49-F238E27FC236}">
              <a16:creationId xmlns:a16="http://schemas.microsoft.com/office/drawing/2014/main" id="{E6841424-05C5-41E1-9364-CF0BE2975D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4" name="Line 1">
          <a:extLst>
            <a:ext uri="{FF2B5EF4-FFF2-40B4-BE49-F238E27FC236}">
              <a16:creationId xmlns:a16="http://schemas.microsoft.com/office/drawing/2014/main" id="{281FAF72-EE53-4FBA-A250-F97688F3EDD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5" name="Line 1">
          <a:extLst>
            <a:ext uri="{FF2B5EF4-FFF2-40B4-BE49-F238E27FC236}">
              <a16:creationId xmlns:a16="http://schemas.microsoft.com/office/drawing/2014/main" id="{A20B5DB9-5222-41F5-A9FB-1301BED984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6" name="Line 1">
          <a:extLst>
            <a:ext uri="{FF2B5EF4-FFF2-40B4-BE49-F238E27FC236}">
              <a16:creationId xmlns:a16="http://schemas.microsoft.com/office/drawing/2014/main" id="{945278C9-96A9-4363-A162-51D92894A6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7" name="Line 1">
          <a:extLst>
            <a:ext uri="{FF2B5EF4-FFF2-40B4-BE49-F238E27FC236}">
              <a16:creationId xmlns:a16="http://schemas.microsoft.com/office/drawing/2014/main" id="{91108D6D-B124-4758-B3C8-B201088896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8" name="Line 1">
          <a:extLst>
            <a:ext uri="{FF2B5EF4-FFF2-40B4-BE49-F238E27FC236}">
              <a16:creationId xmlns:a16="http://schemas.microsoft.com/office/drawing/2014/main" id="{C76F6E04-4C84-4729-983E-ECAC530F53E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9" name="Line 1">
          <a:extLst>
            <a:ext uri="{FF2B5EF4-FFF2-40B4-BE49-F238E27FC236}">
              <a16:creationId xmlns:a16="http://schemas.microsoft.com/office/drawing/2014/main" id="{A6F671FE-13B6-464C-8978-FFA7AE424D4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0" name="Line 1">
          <a:extLst>
            <a:ext uri="{FF2B5EF4-FFF2-40B4-BE49-F238E27FC236}">
              <a16:creationId xmlns:a16="http://schemas.microsoft.com/office/drawing/2014/main" id="{1BD7CFE0-244D-4B13-A9C9-795B1BA08F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1" name="Line 1">
          <a:extLst>
            <a:ext uri="{FF2B5EF4-FFF2-40B4-BE49-F238E27FC236}">
              <a16:creationId xmlns:a16="http://schemas.microsoft.com/office/drawing/2014/main" id="{04B5271A-0092-4F0C-A7DA-5A3B25E624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2" name="Line 1">
          <a:extLst>
            <a:ext uri="{FF2B5EF4-FFF2-40B4-BE49-F238E27FC236}">
              <a16:creationId xmlns:a16="http://schemas.microsoft.com/office/drawing/2014/main" id="{96118DC8-A28B-4583-8283-9225025CDC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3" name="Line 1">
          <a:extLst>
            <a:ext uri="{FF2B5EF4-FFF2-40B4-BE49-F238E27FC236}">
              <a16:creationId xmlns:a16="http://schemas.microsoft.com/office/drawing/2014/main" id="{6AFAB71C-10F9-4097-9DFD-C9611F9809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4" name="Line 1">
          <a:extLst>
            <a:ext uri="{FF2B5EF4-FFF2-40B4-BE49-F238E27FC236}">
              <a16:creationId xmlns:a16="http://schemas.microsoft.com/office/drawing/2014/main" id="{3D4B7146-F6F0-48FB-AE0D-FBD5F560851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5" name="Line 1">
          <a:extLst>
            <a:ext uri="{FF2B5EF4-FFF2-40B4-BE49-F238E27FC236}">
              <a16:creationId xmlns:a16="http://schemas.microsoft.com/office/drawing/2014/main" id="{F5566D73-C174-4FC6-9B6B-7D618E200E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6" name="Line 1">
          <a:extLst>
            <a:ext uri="{FF2B5EF4-FFF2-40B4-BE49-F238E27FC236}">
              <a16:creationId xmlns:a16="http://schemas.microsoft.com/office/drawing/2014/main" id="{244C7FAB-5266-45D5-8FC9-4D672F8BA0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7" name="Line 1">
          <a:extLst>
            <a:ext uri="{FF2B5EF4-FFF2-40B4-BE49-F238E27FC236}">
              <a16:creationId xmlns:a16="http://schemas.microsoft.com/office/drawing/2014/main" id="{4683F47B-9247-4358-9803-92E0D6DBCE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8" name="Line 1">
          <a:extLst>
            <a:ext uri="{FF2B5EF4-FFF2-40B4-BE49-F238E27FC236}">
              <a16:creationId xmlns:a16="http://schemas.microsoft.com/office/drawing/2014/main" id="{0DC7C16B-F1C1-4F6B-9E68-FFFDB071F0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9" name="Line 1">
          <a:extLst>
            <a:ext uri="{FF2B5EF4-FFF2-40B4-BE49-F238E27FC236}">
              <a16:creationId xmlns:a16="http://schemas.microsoft.com/office/drawing/2014/main" id="{979F56B1-D67C-41FF-AC84-D6102FF482C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0" name="Line 1">
          <a:extLst>
            <a:ext uri="{FF2B5EF4-FFF2-40B4-BE49-F238E27FC236}">
              <a16:creationId xmlns:a16="http://schemas.microsoft.com/office/drawing/2014/main" id="{4058C094-A401-406F-829F-CA24DBAA7A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1" name="Line 1">
          <a:extLst>
            <a:ext uri="{FF2B5EF4-FFF2-40B4-BE49-F238E27FC236}">
              <a16:creationId xmlns:a16="http://schemas.microsoft.com/office/drawing/2014/main" id="{9E87EA73-4035-4CC3-9EFD-0E3806274A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2" name="Line 1">
          <a:extLst>
            <a:ext uri="{FF2B5EF4-FFF2-40B4-BE49-F238E27FC236}">
              <a16:creationId xmlns:a16="http://schemas.microsoft.com/office/drawing/2014/main" id="{92AE2C6F-5E84-421C-9A6E-F2A24FF52E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3" name="Line 1">
          <a:extLst>
            <a:ext uri="{FF2B5EF4-FFF2-40B4-BE49-F238E27FC236}">
              <a16:creationId xmlns:a16="http://schemas.microsoft.com/office/drawing/2014/main" id="{1D472BC9-F4F2-460B-B4F0-D1047F77B46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4" name="Line 1">
          <a:extLst>
            <a:ext uri="{FF2B5EF4-FFF2-40B4-BE49-F238E27FC236}">
              <a16:creationId xmlns:a16="http://schemas.microsoft.com/office/drawing/2014/main" id="{CE322579-9D2E-44A8-8AF2-7FA7E87C12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5" name="Line 1">
          <a:extLst>
            <a:ext uri="{FF2B5EF4-FFF2-40B4-BE49-F238E27FC236}">
              <a16:creationId xmlns:a16="http://schemas.microsoft.com/office/drawing/2014/main" id="{CF67D807-FAB6-4118-AAD8-A0AA1D3F41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6" name="Line 1">
          <a:extLst>
            <a:ext uri="{FF2B5EF4-FFF2-40B4-BE49-F238E27FC236}">
              <a16:creationId xmlns:a16="http://schemas.microsoft.com/office/drawing/2014/main" id="{CD5C2249-9208-4C5B-90EA-4AB505538A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7" name="Line 1">
          <a:extLst>
            <a:ext uri="{FF2B5EF4-FFF2-40B4-BE49-F238E27FC236}">
              <a16:creationId xmlns:a16="http://schemas.microsoft.com/office/drawing/2014/main" id="{A223DA95-A3EE-46A4-925B-5F28ADFE61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8" name="Line 1">
          <a:extLst>
            <a:ext uri="{FF2B5EF4-FFF2-40B4-BE49-F238E27FC236}">
              <a16:creationId xmlns:a16="http://schemas.microsoft.com/office/drawing/2014/main" id="{376A2C61-6CD4-4548-ABBB-8D538361D9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9" name="Line 1">
          <a:extLst>
            <a:ext uri="{FF2B5EF4-FFF2-40B4-BE49-F238E27FC236}">
              <a16:creationId xmlns:a16="http://schemas.microsoft.com/office/drawing/2014/main" id="{7CA53987-3465-4883-A603-1A1D94FCCA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0" name="Line 1">
          <a:extLst>
            <a:ext uri="{FF2B5EF4-FFF2-40B4-BE49-F238E27FC236}">
              <a16:creationId xmlns:a16="http://schemas.microsoft.com/office/drawing/2014/main" id="{6CB5BE5A-C79E-4FF3-8CF7-DDB087D841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1" name="Line 1">
          <a:extLst>
            <a:ext uri="{FF2B5EF4-FFF2-40B4-BE49-F238E27FC236}">
              <a16:creationId xmlns:a16="http://schemas.microsoft.com/office/drawing/2014/main" id="{0274E499-E151-4BA1-858B-808E82B64A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2" name="Line 1">
          <a:extLst>
            <a:ext uri="{FF2B5EF4-FFF2-40B4-BE49-F238E27FC236}">
              <a16:creationId xmlns:a16="http://schemas.microsoft.com/office/drawing/2014/main" id="{7A49B4F4-1F15-47AE-A372-F5672A495E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3" name="Line 1">
          <a:extLst>
            <a:ext uri="{FF2B5EF4-FFF2-40B4-BE49-F238E27FC236}">
              <a16:creationId xmlns:a16="http://schemas.microsoft.com/office/drawing/2014/main" id="{720CE59D-CBD2-405E-9244-24FA25F987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4" name="Line 1">
          <a:extLst>
            <a:ext uri="{FF2B5EF4-FFF2-40B4-BE49-F238E27FC236}">
              <a16:creationId xmlns:a16="http://schemas.microsoft.com/office/drawing/2014/main" id="{1B4EBBE6-A394-46D0-9638-970E21196D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5" name="Line 1">
          <a:extLst>
            <a:ext uri="{FF2B5EF4-FFF2-40B4-BE49-F238E27FC236}">
              <a16:creationId xmlns:a16="http://schemas.microsoft.com/office/drawing/2014/main" id="{5345D160-A527-46E7-980A-96CD5D1081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6" name="Line 1">
          <a:extLst>
            <a:ext uri="{FF2B5EF4-FFF2-40B4-BE49-F238E27FC236}">
              <a16:creationId xmlns:a16="http://schemas.microsoft.com/office/drawing/2014/main" id="{AC95DDC3-F465-4157-90E8-12F5EFB1F4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7" name="Line 1">
          <a:extLst>
            <a:ext uri="{FF2B5EF4-FFF2-40B4-BE49-F238E27FC236}">
              <a16:creationId xmlns:a16="http://schemas.microsoft.com/office/drawing/2014/main" id="{E39E0045-E4B4-4B11-B1CE-69E19F3B0A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8" name="Line 1">
          <a:extLst>
            <a:ext uri="{FF2B5EF4-FFF2-40B4-BE49-F238E27FC236}">
              <a16:creationId xmlns:a16="http://schemas.microsoft.com/office/drawing/2014/main" id="{609FB3AB-700D-4ABC-B31C-BDF3AC7226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9" name="Line 1">
          <a:extLst>
            <a:ext uri="{FF2B5EF4-FFF2-40B4-BE49-F238E27FC236}">
              <a16:creationId xmlns:a16="http://schemas.microsoft.com/office/drawing/2014/main" id="{ED6F81DB-0289-44E2-95E8-850298F294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0" name="Line 1">
          <a:extLst>
            <a:ext uri="{FF2B5EF4-FFF2-40B4-BE49-F238E27FC236}">
              <a16:creationId xmlns:a16="http://schemas.microsoft.com/office/drawing/2014/main" id="{D3150F7C-F858-4D7A-9F45-6460968B24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1" name="Line 1">
          <a:extLst>
            <a:ext uri="{FF2B5EF4-FFF2-40B4-BE49-F238E27FC236}">
              <a16:creationId xmlns:a16="http://schemas.microsoft.com/office/drawing/2014/main" id="{8870B87C-2972-41BE-B0B4-69AC905A54A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2" name="Line 1">
          <a:extLst>
            <a:ext uri="{FF2B5EF4-FFF2-40B4-BE49-F238E27FC236}">
              <a16:creationId xmlns:a16="http://schemas.microsoft.com/office/drawing/2014/main" id="{953DE18A-FF0F-4D95-9DC9-8AE0B3009B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3" name="Line 1">
          <a:extLst>
            <a:ext uri="{FF2B5EF4-FFF2-40B4-BE49-F238E27FC236}">
              <a16:creationId xmlns:a16="http://schemas.microsoft.com/office/drawing/2014/main" id="{573B0715-E056-4BAF-B17E-05818672BD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4" name="Line 1">
          <a:extLst>
            <a:ext uri="{FF2B5EF4-FFF2-40B4-BE49-F238E27FC236}">
              <a16:creationId xmlns:a16="http://schemas.microsoft.com/office/drawing/2014/main" id="{88395DFE-1317-451E-B1EA-8B019783F9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5" name="Line 1">
          <a:extLst>
            <a:ext uri="{FF2B5EF4-FFF2-40B4-BE49-F238E27FC236}">
              <a16:creationId xmlns:a16="http://schemas.microsoft.com/office/drawing/2014/main" id="{F4730BF4-5CE7-4A12-AC76-4B5CB8C046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6" name="Line 1">
          <a:extLst>
            <a:ext uri="{FF2B5EF4-FFF2-40B4-BE49-F238E27FC236}">
              <a16:creationId xmlns:a16="http://schemas.microsoft.com/office/drawing/2014/main" id="{ADD58A12-3788-4AFD-A94C-29FFEC2A880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7" name="Line 1">
          <a:extLst>
            <a:ext uri="{FF2B5EF4-FFF2-40B4-BE49-F238E27FC236}">
              <a16:creationId xmlns:a16="http://schemas.microsoft.com/office/drawing/2014/main" id="{2CE9CF2D-C376-4A10-90CD-97DB742F5F3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8" name="Line 1">
          <a:extLst>
            <a:ext uri="{FF2B5EF4-FFF2-40B4-BE49-F238E27FC236}">
              <a16:creationId xmlns:a16="http://schemas.microsoft.com/office/drawing/2014/main" id="{22429965-D1F2-4C6D-8A6E-4FF54E4DB7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9" name="Line 1">
          <a:extLst>
            <a:ext uri="{FF2B5EF4-FFF2-40B4-BE49-F238E27FC236}">
              <a16:creationId xmlns:a16="http://schemas.microsoft.com/office/drawing/2014/main" id="{8D9725AA-8926-4941-9D4D-57128175EE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0" name="Line 1">
          <a:extLst>
            <a:ext uri="{FF2B5EF4-FFF2-40B4-BE49-F238E27FC236}">
              <a16:creationId xmlns:a16="http://schemas.microsoft.com/office/drawing/2014/main" id="{84D03C43-EDCC-4DD8-92F7-32FFA87818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1" name="Line 1">
          <a:extLst>
            <a:ext uri="{FF2B5EF4-FFF2-40B4-BE49-F238E27FC236}">
              <a16:creationId xmlns:a16="http://schemas.microsoft.com/office/drawing/2014/main" id="{B22B8EE5-7DE2-4676-94C8-D2A771E7CE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2" name="Line 1">
          <a:extLst>
            <a:ext uri="{FF2B5EF4-FFF2-40B4-BE49-F238E27FC236}">
              <a16:creationId xmlns:a16="http://schemas.microsoft.com/office/drawing/2014/main" id="{7B43908C-D776-4B1D-A8E3-AD8F915A70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3" name="Line 1">
          <a:extLst>
            <a:ext uri="{FF2B5EF4-FFF2-40B4-BE49-F238E27FC236}">
              <a16:creationId xmlns:a16="http://schemas.microsoft.com/office/drawing/2014/main" id="{B030D80B-7C7F-4A95-8FC3-F20DC02C4C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4" name="Line 1">
          <a:extLst>
            <a:ext uri="{FF2B5EF4-FFF2-40B4-BE49-F238E27FC236}">
              <a16:creationId xmlns:a16="http://schemas.microsoft.com/office/drawing/2014/main" id="{064652E6-2588-4739-9DE6-437EBAB730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5" name="Line 1">
          <a:extLst>
            <a:ext uri="{FF2B5EF4-FFF2-40B4-BE49-F238E27FC236}">
              <a16:creationId xmlns:a16="http://schemas.microsoft.com/office/drawing/2014/main" id="{C88AEBC2-43A3-457A-9834-D476A2BF99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6" name="Line 1">
          <a:extLst>
            <a:ext uri="{FF2B5EF4-FFF2-40B4-BE49-F238E27FC236}">
              <a16:creationId xmlns:a16="http://schemas.microsoft.com/office/drawing/2014/main" id="{7D5372BA-FA8D-42E7-9DEA-0D15818021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7" name="Line 1">
          <a:extLst>
            <a:ext uri="{FF2B5EF4-FFF2-40B4-BE49-F238E27FC236}">
              <a16:creationId xmlns:a16="http://schemas.microsoft.com/office/drawing/2014/main" id="{4413CD23-7DED-4359-9362-854BA798F5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8" name="Line 1">
          <a:extLst>
            <a:ext uri="{FF2B5EF4-FFF2-40B4-BE49-F238E27FC236}">
              <a16:creationId xmlns:a16="http://schemas.microsoft.com/office/drawing/2014/main" id="{47A686DF-DAC5-463C-971E-5A39B81A2C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9" name="Line 1">
          <a:extLst>
            <a:ext uri="{FF2B5EF4-FFF2-40B4-BE49-F238E27FC236}">
              <a16:creationId xmlns:a16="http://schemas.microsoft.com/office/drawing/2014/main" id="{04DD88C4-2979-4E86-ACE3-F28611A489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0" name="Line 1">
          <a:extLst>
            <a:ext uri="{FF2B5EF4-FFF2-40B4-BE49-F238E27FC236}">
              <a16:creationId xmlns:a16="http://schemas.microsoft.com/office/drawing/2014/main" id="{301C12E2-4476-46F8-927E-530E9AF06B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1" name="Line 1">
          <a:extLst>
            <a:ext uri="{FF2B5EF4-FFF2-40B4-BE49-F238E27FC236}">
              <a16:creationId xmlns:a16="http://schemas.microsoft.com/office/drawing/2014/main" id="{49289E6E-7B87-45D6-96B0-4C017F4472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2" name="Line 1">
          <a:extLst>
            <a:ext uri="{FF2B5EF4-FFF2-40B4-BE49-F238E27FC236}">
              <a16:creationId xmlns:a16="http://schemas.microsoft.com/office/drawing/2014/main" id="{43A89865-BA38-4A48-92D9-47DA94FC6F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3" name="Line 1">
          <a:extLst>
            <a:ext uri="{FF2B5EF4-FFF2-40B4-BE49-F238E27FC236}">
              <a16:creationId xmlns:a16="http://schemas.microsoft.com/office/drawing/2014/main" id="{A5C3E20A-E33E-4243-B00C-547E141018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4" name="Line 1">
          <a:extLst>
            <a:ext uri="{FF2B5EF4-FFF2-40B4-BE49-F238E27FC236}">
              <a16:creationId xmlns:a16="http://schemas.microsoft.com/office/drawing/2014/main" id="{E4723FF6-7B5E-425E-A4C5-9CFA5A1EE3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5" name="Line 1">
          <a:extLst>
            <a:ext uri="{FF2B5EF4-FFF2-40B4-BE49-F238E27FC236}">
              <a16:creationId xmlns:a16="http://schemas.microsoft.com/office/drawing/2014/main" id="{74F66C6C-B6B2-434C-AABC-D243EC4960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6" name="Line 1">
          <a:extLst>
            <a:ext uri="{FF2B5EF4-FFF2-40B4-BE49-F238E27FC236}">
              <a16:creationId xmlns:a16="http://schemas.microsoft.com/office/drawing/2014/main" id="{A512F86D-190F-4480-8475-0626DADC1B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7" name="Line 1">
          <a:extLst>
            <a:ext uri="{FF2B5EF4-FFF2-40B4-BE49-F238E27FC236}">
              <a16:creationId xmlns:a16="http://schemas.microsoft.com/office/drawing/2014/main" id="{847A13DD-0F46-4AD4-A602-78F89AB229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8" name="Line 1">
          <a:extLst>
            <a:ext uri="{FF2B5EF4-FFF2-40B4-BE49-F238E27FC236}">
              <a16:creationId xmlns:a16="http://schemas.microsoft.com/office/drawing/2014/main" id="{0CA6861D-9144-47AD-A3DB-424708975F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9" name="Line 1">
          <a:extLst>
            <a:ext uri="{FF2B5EF4-FFF2-40B4-BE49-F238E27FC236}">
              <a16:creationId xmlns:a16="http://schemas.microsoft.com/office/drawing/2014/main" id="{277DD8D7-3B79-4ECB-985B-64A7F0C953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0" name="Line 1">
          <a:extLst>
            <a:ext uri="{FF2B5EF4-FFF2-40B4-BE49-F238E27FC236}">
              <a16:creationId xmlns:a16="http://schemas.microsoft.com/office/drawing/2014/main" id="{E9EAD732-13DA-46CC-8CFD-5FB982B78A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1" name="Line 1">
          <a:extLst>
            <a:ext uri="{FF2B5EF4-FFF2-40B4-BE49-F238E27FC236}">
              <a16:creationId xmlns:a16="http://schemas.microsoft.com/office/drawing/2014/main" id="{F9D12F2A-3C7A-4236-912C-D3416E3F58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2" name="Line 1">
          <a:extLst>
            <a:ext uri="{FF2B5EF4-FFF2-40B4-BE49-F238E27FC236}">
              <a16:creationId xmlns:a16="http://schemas.microsoft.com/office/drawing/2014/main" id="{1BE229BF-98F7-4EC9-AE2B-AA75251338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3" name="Line 1">
          <a:extLst>
            <a:ext uri="{FF2B5EF4-FFF2-40B4-BE49-F238E27FC236}">
              <a16:creationId xmlns:a16="http://schemas.microsoft.com/office/drawing/2014/main" id="{3B175DBC-D29B-46CA-B50B-0E2C5F0FDC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4" name="Line 1">
          <a:extLst>
            <a:ext uri="{FF2B5EF4-FFF2-40B4-BE49-F238E27FC236}">
              <a16:creationId xmlns:a16="http://schemas.microsoft.com/office/drawing/2014/main" id="{D6CB3AF8-939E-49FD-8C2D-A0B161B759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5" name="Line 1">
          <a:extLst>
            <a:ext uri="{FF2B5EF4-FFF2-40B4-BE49-F238E27FC236}">
              <a16:creationId xmlns:a16="http://schemas.microsoft.com/office/drawing/2014/main" id="{C553D2E9-F94B-49A3-8632-4FEDAFE968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6" name="Line 1">
          <a:extLst>
            <a:ext uri="{FF2B5EF4-FFF2-40B4-BE49-F238E27FC236}">
              <a16:creationId xmlns:a16="http://schemas.microsoft.com/office/drawing/2014/main" id="{50AEAD62-C840-4CC7-BE5E-0770874CBFE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7" name="Line 1">
          <a:extLst>
            <a:ext uri="{FF2B5EF4-FFF2-40B4-BE49-F238E27FC236}">
              <a16:creationId xmlns:a16="http://schemas.microsoft.com/office/drawing/2014/main" id="{2D654EEA-E4B9-45E7-BBE8-1BB483C49F3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8" name="Line 1">
          <a:extLst>
            <a:ext uri="{FF2B5EF4-FFF2-40B4-BE49-F238E27FC236}">
              <a16:creationId xmlns:a16="http://schemas.microsoft.com/office/drawing/2014/main" id="{99AF95F5-EF15-479A-A365-C6D869AB92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9" name="Line 1">
          <a:extLst>
            <a:ext uri="{FF2B5EF4-FFF2-40B4-BE49-F238E27FC236}">
              <a16:creationId xmlns:a16="http://schemas.microsoft.com/office/drawing/2014/main" id="{76995C5A-C13D-462E-879A-942AEDE8EF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0" name="Line 1">
          <a:extLst>
            <a:ext uri="{FF2B5EF4-FFF2-40B4-BE49-F238E27FC236}">
              <a16:creationId xmlns:a16="http://schemas.microsoft.com/office/drawing/2014/main" id="{FCB90C7A-DE86-4727-85F7-284502144E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1" name="Line 1">
          <a:extLst>
            <a:ext uri="{FF2B5EF4-FFF2-40B4-BE49-F238E27FC236}">
              <a16:creationId xmlns:a16="http://schemas.microsoft.com/office/drawing/2014/main" id="{8125248A-58C8-449B-AAA8-24ED68D191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2" name="Line 1">
          <a:extLst>
            <a:ext uri="{FF2B5EF4-FFF2-40B4-BE49-F238E27FC236}">
              <a16:creationId xmlns:a16="http://schemas.microsoft.com/office/drawing/2014/main" id="{DA48AF00-443F-43BA-A4BD-D423982B6E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3" name="Line 1">
          <a:extLst>
            <a:ext uri="{FF2B5EF4-FFF2-40B4-BE49-F238E27FC236}">
              <a16:creationId xmlns:a16="http://schemas.microsoft.com/office/drawing/2014/main" id="{73AE7F4D-F5AA-44BC-822A-6D1EB49359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4" name="Line 1">
          <a:extLst>
            <a:ext uri="{FF2B5EF4-FFF2-40B4-BE49-F238E27FC236}">
              <a16:creationId xmlns:a16="http://schemas.microsoft.com/office/drawing/2014/main" id="{7E38E183-A77B-4D2F-BFA8-17BF88BA48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5" name="Line 1">
          <a:extLst>
            <a:ext uri="{FF2B5EF4-FFF2-40B4-BE49-F238E27FC236}">
              <a16:creationId xmlns:a16="http://schemas.microsoft.com/office/drawing/2014/main" id="{F59E3CE7-B756-4D98-979B-D67F14D60E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6" name="Line 1">
          <a:extLst>
            <a:ext uri="{FF2B5EF4-FFF2-40B4-BE49-F238E27FC236}">
              <a16:creationId xmlns:a16="http://schemas.microsoft.com/office/drawing/2014/main" id="{1B834344-E2EF-4586-906A-0D2E7B9A30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7" name="Line 1">
          <a:extLst>
            <a:ext uri="{FF2B5EF4-FFF2-40B4-BE49-F238E27FC236}">
              <a16:creationId xmlns:a16="http://schemas.microsoft.com/office/drawing/2014/main" id="{0F309E44-9FFB-4E6D-94BF-9C5564AB3C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8" name="Line 1">
          <a:extLst>
            <a:ext uri="{FF2B5EF4-FFF2-40B4-BE49-F238E27FC236}">
              <a16:creationId xmlns:a16="http://schemas.microsoft.com/office/drawing/2014/main" id="{BA7B47F7-EEC7-453B-A62E-6CA5560367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9" name="Line 1">
          <a:extLst>
            <a:ext uri="{FF2B5EF4-FFF2-40B4-BE49-F238E27FC236}">
              <a16:creationId xmlns:a16="http://schemas.microsoft.com/office/drawing/2014/main" id="{50335B96-D2AC-4E2D-B06C-390DF0C683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0" name="Line 1">
          <a:extLst>
            <a:ext uri="{FF2B5EF4-FFF2-40B4-BE49-F238E27FC236}">
              <a16:creationId xmlns:a16="http://schemas.microsoft.com/office/drawing/2014/main" id="{2D5CE34F-29B0-4B05-A4AE-86DDE74ACB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1" name="Line 1">
          <a:extLst>
            <a:ext uri="{FF2B5EF4-FFF2-40B4-BE49-F238E27FC236}">
              <a16:creationId xmlns:a16="http://schemas.microsoft.com/office/drawing/2014/main" id="{55F53CDE-EFE6-43F2-8090-E96AD69063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2" name="Line 1">
          <a:extLst>
            <a:ext uri="{FF2B5EF4-FFF2-40B4-BE49-F238E27FC236}">
              <a16:creationId xmlns:a16="http://schemas.microsoft.com/office/drawing/2014/main" id="{91290844-F4FB-4177-9551-58720DC16F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3" name="Line 1">
          <a:extLst>
            <a:ext uri="{FF2B5EF4-FFF2-40B4-BE49-F238E27FC236}">
              <a16:creationId xmlns:a16="http://schemas.microsoft.com/office/drawing/2014/main" id="{4DAF594B-E1E9-43F9-A503-3EC5AD8E3E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4" name="Line 1">
          <a:extLst>
            <a:ext uri="{FF2B5EF4-FFF2-40B4-BE49-F238E27FC236}">
              <a16:creationId xmlns:a16="http://schemas.microsoft.com/office/drawing/2014/main" id="{CC84A69C-DA3A-4B3D-AABF-A789C1B167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5" name="Line 1">
          <a:extLst>
            <a:ext uri="{FF2B5EF4-FFF2-40B4-BE49-F238E27FC236}">
              <a16:creationId xmlns:a16="http://schemas.microsoft.com/office/drawing/2014/main" id="{5DB01811-9058-4C3D-8AD3-FA1971913C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6" name="Line 1">
          <a:extLst>
            <a:ext uri="{FF2B5EF4-FFF2-40B4-BE49-F238E27FC236}">
              <a16:creationId xmlns:a16="http://schemas.microsoft.com/office/drawing/2014/main" id="{71E1581C-B0C8-4EC8-9788-3B733881D5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7" name="Line 1">
          <a:extLst>
            <a:ext uri="{FF2B5EF4-FFF2-40B4-BE49-F238E27FC236}">
              <a16:creationId xmlns:a16="http://schemas.microsoft.com/office/drawing/2014/main" id="{9E089254-35AF-4851-B47B-40BF3C82A0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8" name="Line 1">
          <a:extLst>
            <a:ext uri="{FF2B5EF4-FFF2-40B4-BE49-F238E27FC236}">
              <a16:creationId xmlns:a16="http://schemas.microsoft.com/office/drawing/2014/main" id="{0E67448F-5A22-423B-B6F0-8071ECEB9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9" name="Line 1">
          <a:extLst>
            <a:ext uri="{FF2B5EF4-FFF2-40B4-BE49-F238E27FC236}">
              <a16:creationId xmlns:a16="http://schemas.microsoft.com/office/drawing/2014/main" id="{6E4F8EED-36E5-47A6-B430-64230B3F7B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0" name="Line 1">
          <a:extLst>
            <a:ext uri="{FF2B5EF4-FFF2-40B4-BE49-F238E27FC236}">
              <a16:creationId xmlns:a16="http://schemas.microsoft.com/office/drawing/2014/main" id="{995EC491-3639-42B0-B75A-2DD19D370B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1" name="Line 1">
          <a:extLst>
            <a:ext uri="{FF2B5EF4-FFF2-40B4-BE49-F238E27FC236}">
              <a16:creationId xmlns:a16="http://schemas.microsoft.com/office/drawing/2014/main" id="{9B7DDDBA-8ED4-403C-8D9D-1284AE06E18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2" name="Line 1">
          <a:extLst>
            <a:ext uri="{FF2B5EF4-FFF2-40B4-BE49-F238E27FC236}">
              <a16:creationId xmlns:a16="http://schemas.microsoft.com/office/drawing/2014/main" id="{CEBADAFA-586F-4943-883C-C49663A71A3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3" name="Line 1">
          <a:extLst>
            <a:ext uri="{FF2B5EF4-FFF2-40B4-BE49-F238E27FC236}">
              <a16:creationId xmlns:a16="http://schemas.microsoft.com/office/drawing/2014/main" id="{78164F91-78A0-4491-B928-CBA2BB93FAA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4" name="Line 1">
          <a:extLst>
            <a:ext uri="{FF2B5EF4-FFF2-40B4-BE49-F238E27FC236}">
              <a16:creationId xmlns:a16="http://schemas.microsoft.com/office/drawing/2014/main" id="{235C3657-5496-4045-88BF-565E47DA64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5" name="Line 1">
          <a:extLst>
            <a:ext uri="{FF2B5EF4-FFF2-40B4-BE49-F238E27FC236}">
              <a16:creationId xmlns:a16="http://schemas.microsoft.com/office/drawing/2014/main" id="{0D0D08C3-E929-4C13-A555-D8F42ED00E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6" name="Line 1">
          <a:extLst>
            <a:ext uri="{FF2B5EF4-FFF2-40B4-BE49-F238E27FC236}">
              <a16:creationId xmlns:a16="http://schemas.microsoft.com/office/drawing/2014/main" id="{33BB39B2-FA78-4AB2-B0BA-A6B436EE96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7" name="Line 1">
          <a:extLst>
            <a:ext uri="{FF2B5EF4-FFF2-40B4-BE49-F238E27FC236}">
              <a16:creationId xmlns:a16="http://schemas.microsoft.com/office/drawing/2014/main" id="{ED0F2DF4-0A17-4C41-9EF1-6C99DB8A891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8" name="Line 1">
          <a:extLst>
            <a:ext uri="{FF2B5EF4-FFF2-40B4-BE49-F238E27FC236}">
              <a16:creationId xmlns:a16="http://schemas.microsoft.com/office/drawing/2014/main" id="{825D8A5B-2BFA-4C4D-9020-C414F0E65B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9" name="Line 1">
          <a:extLst>
            <a:ext uri="{FF2B5EF4-FFF2-40B4-BE49-F238E27FC236}">
              <a16:creationId xmlns:a16="http://schemas.microsoft.com/office/drawing/2014/main" id="{FAEF8040-C313-4278-96B0-FB72D5D9EE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0" name="Line 1">
          <a:extLst>
            <a:ext uri="{FF2B5EF4-FFF2-40B4-BE49-F238E27FC236}">
              <a16:creationId xmlns:a16="http://schemas.microsoft.com/office/drawing/2014/main" id="{745C127D-6AE3-45C1-BE82-CE2AAEA534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1" name="Line 1">
          <a:extLst>
            <a:ext uri="{FF2B5EF4-FFF2-40B4-BE49-F238E27FC236}">
              <a16:creationId xmlns:a16="http://schemas.microsoft.com/office/drawing/2014/main" id="{831D84D6-609E-4C21-A1C5-AE542428E6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2" name="Line 1">
          <a:extLst>
            <a:ext uri="{FF2B5EF4-FFF2-40B4-BE49-F238E27FC236}">
              <a16:creationId xmlns:a16="http://schemas.microsoft.com/office/drawing/2014/main" id="{B8174D78-D8B7-44F4-A73E-4C64C6F7D2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3" name="Line 1">
          <a:extLst>
            <a:ext uri="{FF2B5EF4-FFF2-40B4-BE49-F238E27FC236}">
              <a16:creationId xmlns:a16="http://schemas.microsoft.com/office/drawing/2014/main" id="{BC3776B7-6BFF-425C-9D76-B9FBA9D4B0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4" name="Line 1">
          <a:extLst>
            <a:ext uri="{FF2B5EF4-FFF2-40B4-BE49-F238E27FC236}">
              <a16:creationId xmlns:a16="http://schemas.microsoft.com/office/drawing/2014/main" id="{8448B7B2-7E66-44A7-98DC-1B499BEEFD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5" name="Line 1">
          <a:extLst>
            <a:ext uri="{FF2B5EF4-FFF2-40B4-BE49-F238E27FC236}">
              <a16:creationId xmlns:a16="http://schemas.microsoft.com/office/drawing/2014/main" id="{B8E0AA03-20AB-48AC-9961-0E3D661CB8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6" name="Line 1">
          <a:extLst>
            <a:ext uri="{FF2B5EF4-FFF2-40B4-BE49-F238E27FC236}">
              <a16:creationId xmlns:a16="http://schemas.microsoft.com/office/drawing/2014/main" id="{D6A1E447-D1EF-45D6-BCFE-D470587700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7" name="Line 1">
          <a:extLst>
            <a:ext uri="{FF2B5EF4-FFF2-40B4-BE49-F238E27FC236}">
              <a16:creationId xmlns:a16="http://schemas.microsoft.com/office/drawing/2014/main" id="{C92C22C9-5D69-4C35-B574-3066429634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8" name="Line 1">
          <a:extLst>
            <a:ext uri="{FF2B5EF4-FFF2-40B4-BE49-F238E27FC236}">
              <a16:creationId xmlns:a16="http://schemas.microsoft.com/office/drawing/2014/main" id="{D02553B4-B140-4AEE-8168-DEF4B00902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9" name="Line 1">
          <a:extLst>
            <a:ext uri="{FF2B5EF4-FFF2-40B4-BE49-F238E27FC236}">
              <a16:creationId xmlns:a16="http://schemas.microsoft.com/office/drawing/2014/main" id="{163D4E6B-8792-4859-9EEC-6A263B9018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0" name="Line 1">
          <a:extLst>
            <a:ext uri="{FF2B5EF4-FFF2-40B4-BE49-F238E27FC236}">
              <a16:creationId xmlns:a16="http://schemas.microsoft.com/office/drawing/2014/main" id="{894BE5E9-64B8-46AD-BE24-CED992FB00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1" name="Line 1">
          <a:extLst>
            <a:ext uri="{FF2B5EF4-FFF2-40B4-BE49-F238E27FC236}">
              <a16:creationId xmlns:a16="http://schemas.microsoft.com/office/drawing/2014/main" id="{AF9B546B-0924-433D-87E9-C62BA320A7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2" name="Line 1">
          <a:extLst>
            <a:ext uri="{FF2B5EF4-FFF2-40B4-BE49-F238E27FC236}">
              <a16:creationId xmlns:a16="http://schemas.microsoft.com/office/drawing/2014/main" id="{0AF94A39-3AAA-4CA1-94A9-7E6FD94CC2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3" name="Line 1">
          <a:extLst>
            <a:ext uri="{FF2B5EF4-FFF2-40B4-BE49-F238E27FC236}">
              <a16:creationId xmlns:a16="http://schemas.microsoft.com/office/drawing/2014/main" id="{4D9854C5-F6A0-40C8-8A4F-E398EBBCB0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4" name="Line 1">
          <a:extLst>
            <a:ext uri="{FF2B5EF4-FFF2-40B4-BE49-F238E27FC236}">
              <a16:creationId xmlns:a16="http://schemas.microsoft.com/office/drawing/2014/main" id="{6B1754FC-818C-4F56-8D0B-B45172710B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5" name="Line 1">
          <a:extLst>
            <a:ext uri="{FF2B5EF4-FFF2-40B4-BE49-F238E27FC236}">
              <a16:creationId xmlns:a16="http://schemas.microsoft.com/office/drawing/2014/main" id="{142286DC-7647-408E-B282-06CDB3C5E0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6" name="Line 1">
          <a:extLst>
            <a:ext uri="{FF2B5EF4-FFF2-40B4-BE49-F238E27FC236}">
              <a16:creationId xmlns:a16="http://schemas.microsoft.com/office/drawing/2014/main" id="{7845CBB2-3BEF-4035-8C18-FCC4706018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7" name="Line 1">
          <a:extLst>
            <a:ext uri="{FF2B5EF4-FFF2-40B4-BE49-F238E27FC236}">
              <a16:creationId xmlns:a16="http://schemas.microsoft.com/office/drawing/2014/main" id="{0293FF58-552C-446D-9388-47FEDEE310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8" name="Line 1">
          <a:extLst>
            <a:ext uri="{FF2B5EF4-FFF2-40B4-BE49-F238E27FC236}">
              <a16:creationId xmlns:a16="http://schemas.microsoft.com/office/drawing/2014/main" id="{A4B46A3A-775B-410E-8F52-D50744E84A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9" name="Line 1">
          <a:extLst>
            <a:ext uri="{FF2B5EF4-FFF2-40B4-BE49-F238E27FC236}">
              <a16:creationId xmlns:a16="http://schemas.microsoft.com/office/drawing/2014/main" id="{A927B35E-095D-4BC4-B886-E4919ECB9D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0" name="Line 1">
          <a:extLst>
            <a:ext uri="{FF2B5EF4-FFF2-40B4-BE49-F238E27FC236}">
              <a16:creationId xmlns:a16="http://schemas.microsoft.com/office/drawing/2014/main" id="{64D31048-15E5-4394-8F4A-EE8E13F292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1" name="Line 1">
          <a:extLst>
            <a:ext uri="{FF2B5EF4-FFF2-40B4-BE49-F238E27FC236}">
              <a16:creationId xmlns:a16="http://schemas.microsoft.com/office/drawing/2014/main" id="{1CA2F12F-4B06-49C2-83C7-DCE597DE26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2" name="Line 1">
          <a:extLst>
            <a:ext uri="{FF2B5EF4-FFF2-40B4-BE49-F238E27FC236}">
              <a16:creationId xmlns:a16="http://schemas.microsoft.com/office/drawing/2014/main" id="{ABBD03E7-663B-4939-BAE4-CD5FFE7EFB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3" name="Line 1">
          <a:extLst>
            <a:ext uri="{FF2B5EF4-FFF2-40B4-BE49-F238E27FC236}">
              <a16:creationId xmlns:a16="http://schemas.microsoft.com/office/drawing/2014/main" id="{E4A6D636-6B5B-4314-A389-010B3DACE7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4" name="Line 1">
          <a:extLst>
            <a:ext uri="{FF2B5EF4-FFF2-40B4-BE49-F238E27FC236}">
              <a16:creationId xmlns:a16="http://schemas.microsoft.com/office/drawing/2014/main" id="{997C11EF-4823-45D3-8BB5-083BD87AF4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5" name="Line 1">
          <a:extLst>
            <a:ext uri="{FF2B5EF4-FFF2-40B4-BE49-F238E27FC236}">
              <a16:creationId xmlns:a16="http://schemas.microsoft.com/office/drawing/2014/main" id="{C9E49EE6-6577-44DB-BB69-ACD42EB70E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6" name="Line 1">
          <a:extLst>
            <a:ext uri="{FF2B5EF4-FFF2-40B4-BE49-F238E27FC236}">
              <a16:creationId xmlns:a16="http://schemas.microsoft.com/office/drawing/2014/main" id="{74FB0AE3-2976-4DA0-9F2F-EBC6F8F08D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7" name="Line 1">
          <a:extLst>
            <a:ext uri="{FF2B5EF4-FFF2-40B4-BE49-F238E27FC236}">
              <a16:creationId xmlns:a16="http://schemas.microsoft.com/office/drawing/2014/main" id="{8F0AD421-928D-4329-ACB8-8D6806144D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8" name="Line 1">
          <a:extLst>
            <a:ext uri="{FF2B5EF4-FFF2-40B4-BE49-F238E27FC236}">
              <a16:creationId xmlns:a16="http://schemas.microsoft.com/office/drawing/2014/main" id="{C79A34C8-84F4-40AC-A42B-3E9BE23FAE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9" name="Line 1">
          <a:extLst>
            <a:ext uri="{FF2B5EF4-FFF2-40B4-BE49-F238E27FC236}">
              <a16:creationId xmlns:a16="http://schemas.microsoft.com/office/drawing/2014/main" id="{57832205-B910-4913-9928-540831AFC3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0" name="Line 1">
          <a:extLst>
            <a:ext uri="{FF2B5EF4-FFF2-40B4-BE49-F238E27FC236}">
              <a16:creationId xmlns:a16="http://schemas.microsoft.com/office/drawing/2014/main" id="{943AF4AC-7207-4466-9C04-2488AB8712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1" name="Line 1">
          <a:extLst>
            <a:ext uri="{FF2B5EF4-FFF2-40B4-BE49-F238E27FC236}">
              <a16:creationId xmlns:a16="http://schemas.microsoft.com/office/drawing/2014/main" id="{AA68E8F3-1A1A-4749-A428-C9B8582405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2" name="Line 1">
          <a:extLst>
            <a:ext uri="{FF2B5EF4-FFF2-40B4-BE49-F238E27FC236}">
              <a16:creationId xmlns:a16="http://schemas.microsoft.com/office/drawing/2014/main" id="{7C74DD1E-F13B-4023-97A8-BFC5A4EB42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3" name="Line 1">
          <a:extLst>
            <a:ext uri="{FF2B5EF4-FFF2-40B4-BE49-F238E27FC236}">
              <a16:creationId xmlns:a16="http://schemas.microsoft.com/office/drawing/2014/main" id="{6616F953-58B2-4A28-B8E9-4648DDE523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4" name="Line 1">
          <a:extLst>
            <a:ext uri="{FF2B5EF4-FFF2-40B4-BE49-F238E27FC236}">
              <a16:creationId xmlns:a16="http://schemas.microsoft.com/office/drawing/2014/main" id="{36FC8761-4A14-4926-B07A-19FAFCCE8A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5" name="Line 1">
          <a:extLst>
            <a:ext uri="{FF2B5EF4-FFF2-40B4-BE49-F238E27FC236}">
              <a16:creationId xmlns:a16="http://schemas.microsoft.com/office/drawing/2014/main" id="{5D0D3818-F204-4220-BAD7-9A9D5E2164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6" name="Line 1">
          <a:extLst>
            <a:ext uri="{FF2B5EF4-FFF2-40B4-BE49-F238E27FC236}">
              <a16:creationId xmlns:a16="http://schemas.microsoft.com/office/drawing/2014/main" id="{72376E99-B869-41DC-9C62-ACD2FE3E04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7" name="Line 1">
          <a:extLst>
            <a:ext uri="{FF2B5EF4-FFF2-40B4-BE49-F238E27FC236}">
              <a16:creationId xmlns:a16="http://schemas.microsoft.com/office/drawing/2014/main" id="{FFC9F102-6FD6-4652-822E-84140BDDE2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8" name="Line 1">
          <a:extLst>
            <a:ext uri="{FF2B5EF4-FFF2-40B4-BE49-F238E27FC236}">
              <a16:creationId xmlns:a16="http://schemas.microsoft.com/office/drawing/2014/main" id="{11A0FAD9-D51B-451B-A4C4-1F0BFA5AD9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9" name="Line 1">
          <a:extLst>
            <a:ext uri="{FF2B5EF4-FFF2-40B4-BE49-F238E27FC236}">
              <a16:creationId xmlns:a16="http://schemas.microsoft.com/office/drawing/2014/main" id="{7E5CACC1-3693-4248-A165-FBF936D2AB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0" name="Line 1">
          <a:extLst>
            <a:ext uri="{FF2B5EF4-FFF2-40B4-BE49-F238E27FC236}">
              <a16:creationId xmlns:a16="http://schemas.microsoft.com/office/drawing/2014/main" id="{593CD905-88B5-40A0-9E37-5F61C65C36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1" name="Line 1">
          <a:extLst>
            <a:ext uri="{FF2B5EF4-FFF2-40B4-BE49-F238E27FC236}">
              <a16:creationId xmlns:a16="http://schemas.microsoft.com/office/drawing/2014/main" id="{B956C14B-95D2-4216-B54E-355E0A83AB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2" name="Line 1">
          <a:extLst>
            <a:ext uri="{FF2B5EF4-FFF2-40B4-BE49-F238E27FC236}">
              <a16:creationId xmlns:a16="http://schemas.microsoft.com/office/drawing/2014/main" id="{08D86653-D47A-4F86-8093-8790C2AC7E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3" name="Line 1">
          <a:extLst>
            <a:ext uri="{FF2B5EF4-FFF2-40B4-BE49-F238E27FC236}">
              <a16:creationId xmlns:a16="http://schemas.microsoft.com/office/drawing/2014/main" id="{37B8D84C-4D03-42D2-95ED-780B201E52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4" name="Line 1">
          <a:extLst>
            <a:ext uri="{FF2B5EF4-FFF2-40B4-BE49-F238E27FC236}">
              <a16:creationId xmlns:a16="http://schemas.microsoft.com/office/drawing/2014/main" id="{68E0D624-EC9A-4A8A-8E4D-D3AD05B63D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5" name="Line 1">
          <a:extLst>
            <a:ext uri="{FF2B5EF4-FFF2-40B4-BE49-F238E27FC236}">
              <a16:creationId xmlns:a16="http://schemas.microsoft.com/office/drawing/2014/main" id="{0FFEF7F4-FAA8-44D1-BBAE-9EF7D91D54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6" name="Line 1">
          <a:extLst>
            <a:ext uri="{FF2B5EF4-FFF2-40B4-BE49-F238E27FC236}">
              <a16:creationId xmlns:a16="http://schemas.microsoft.com/office/drawing/2014/main" id="{FF8AEFFE-D5CF-42C4-972E-48E0742F98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7" name="Line 1">
          <a:extLst>
            <a:ext uri="{FF2B5EF4-FFF2-40B4-BE49-F238E27FC236}">
              <a16:creationId xmlns:a16="http://schemas.microsoft.com/office/drawing/2014/main" id="{0E3E5100-E5AA-4BF4-95C0-7CB57357E5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8" name="Line 1">
          <a:extLst>
            <a:ext uri="{FF2B5EF4-FFF2-40B4-BE49-F238E27FC236}">
              <a16:creationId xmlns:a16="http://schemas.microsoft.com/office/drawing/2014/main" id="{ED9BC313-88FE-4B91-91D1-CD95D8EA82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9" name="Line 1">
          <a:extLst>
            <a:ext uri="{FF2B5EF4-FFF2-40B4-BE49-F238E27FC236}">
              <a16:creationId xmlns:a16="http://schemas.microsoft.com/office/drawing/2014/main" id="{0F329EF0-79C7-446B-A282-647F79F4D1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0" name="Line 1">
          <a:extLst>
            <a:ext uri="{FF2B5EF4-FFF2-40B4-BE49-F238E27FC236}">
              <a16:creationId xmlns:a16="http://schemas.microsoft.com/office/drawing/2014/main" id="{168335B0-FF3D-4C18-8ABE-D66A3828F9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1" name="Line 1">
          <a:extLst>
            <a:ext uri="{FF2B5EF4-FFF2-40B4-BE49-F238E27FC236}">
              <a16:creationId xmlns:a16="http://schemas.microsoft.com/office/drawing/2014/main" id="{31FC9144-5AB4-4104-BD2A-E01E3F5E655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2" name="Line 1">
          <a:extLst>
            <a:ext uri="{FF2B5EF4-FFF2-40B4-BE49-F238E27FC236}">
              <a16:creationId xmlns:a16="http://schemas.microsoft.com/office/drawing/2014/main" id="{36E643F1-CA22-4D1C-9C94-0B08E661D2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3" name="Line 1">
          <a:extLst>
            <a:ext uri="{FF2B5EF4-FFF2-40B4-BE49-F238E27FC236}">
              <a16:creationId xmlns:a16="http://schemas.microsoft.com/office/drawing/2014/main" id="{E1960B6D-9C54-43C2-AA61-01E61FE4121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4" name="Line 1">
          <a:extLst>
            <a:ext uri="{FF2B5EF4-FFF2-40B4-BE49-F238E27FC236}">
              <a16:creationId xmlns:a16="http://schemas.microsoft.com/office/drawing/2014/main" id="{47B6368C-F0B0-4E85-8405-7128708DDA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5" name="Line 1">
          <a:extLst>
            <a:ext uri="{FF2B5EF4-FFF2-40B4-BE49-F238E27FC236}">
              <a16:creationId xmlns:a16="http://schemas.microsoft.com/office/drawing/2014/main" id="{AB827E1A-BA77-4615-8878-BC6A304E4B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6" name="Line 1">
          <a:extLst>
            <a:ext uri="{FF2B5EF4-FFF2-40B4-BE49-F238E27FC236}">
              <a16:creationId xmlns:a16="http://schemas.microsoft.com/office/drawing/2014/main" id="{9E1C2FB1-3CD3-4838-9CEA-D34601FDE9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7" name="Line 1">
          <a:extLst>
            <a:ext uri="{FF2B5EF4-FFF2-40B4-BE49-F238E27FC236}">
              <a16:creationId xmlns:a16="http://schemas.microsoft.com/office/drawing/2014/main" id="{1BE9D2E0-4DB7-4DCF-AF07-87288FBB04F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8" name="Line 1">
          <a:extLst>
            <a:ext uri="{FF2B5EF4-FFF2-40B4-BE49-F238E27FC236}">
              <a16:creationId xmlns:a16="http://schemas.microsoft.com/office/drawing/2014/main" id="{713409E0-D3E6-4C5F-BB4F-6311585875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9" name="Line 1">
          <a:extLst>
            <a:ext uri="{FF2B5EF4-FFF2-40B4-BE49-F238E27FC236}">
              <a16:creationId xmlns:a16="http://schemas.microsoft.com/office/drawing/2014/main" id="{09BBAA45-7C3F-441D-A028-AD13A04E50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0" name="Line 1">
          <a:extLst>
            <a:ext uri="{FF2B5EF4-FFF2-40B4-BE49-F238E27FC236}">
              <a16:creationId xmlns:a16="http://schemas.microsoft.com/office/drawing/2014/main" id="{263551E2-6186-4D14-B281-0098834B17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1" name="Line 1">
          <a:extLst>
            <a:ext uri="{FF2B5EF4-FFF2-40B4-BE49-F238E27FC236}">
              <a16:creationId xmlns:a16="http://schemas.microsoft.com/office/drawing/2014/main" id="{C94091DB-8396-4118-9146-BF6B3AE20B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2" name="Line 1">
          <a:extLst>
            <a:ext uri="{FF2B5EF4-FFF2-40B4-BE49-F238E27FC236}">
              <a16:creationId xmlns:a16="http://schemas.microsoft.com/office/drawing/2014/main" id="{B059B957-DAE7-4462-BD7C-14975FC9F4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3" name="Line 1">
          <a:extLst>
            <a:ext uri="{FF2B5EF4-FFF2-40B4-BE49-F238E27FC236}">
              <a16:creationId xmlns:a16="http://schemas.microsoft.com/office/drawing/2014/main" id="{CF004E24-42F2-4DA9-9A5C-6A907181BA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4" name="Line 1">
          <a:extLst>
            <a:ext uri="{FF2B5EF4-FFF2-40B4-BE49-F238E27FC236}">
              <a16:creationId xmlns:a16="http://schemas.microsoft.com/office/drawing/2014/main" id="{67546682-4576-40EC-B173-26FA2BBCC3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5" name="Line 1">
          <a:extLst>
            <a:ext uri="{FF2B5EF4-FFF2-40B4-BE49-F238E27FC236}">
              <a16:creationId xmlns:a16="http://schemas.microsoft.com/office/drawing/2014/main" id="{71E158E3-9249-4C1A-92A9-F7F0A68183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6" name="Line 1">
          <a:extLst>
            <a:ext uri="{FF2B5EF4-FFF2-40B4-BE49-F238E27FC236}">
              <a16:creationId xmlns:a16="http://schemas.microsoft.com/office/drawing/2014/main" id="{4B159992-E753-493B-9716-360F0C70DF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7" name="Line 1">
          <a:extLst>
            <a:ext uri="{FF2B5EF4-FFF2-40B4-BE49-F238E27FC236}">
              <a16:creationId xmlns:a16="http://schemas.microsoft.com/office/drawing/2014/main" id="{2301CD8A-6E47-40DC-AFF0-5502BA898F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8" name="Line 1">
          <a:extLst>
            <a:ext uri="{FF2B5EF4-FFF2-40B4-BE49-F238E27FC236}">
              <a16:creationId xmlns:a16="http://schemas.microsoft.com/office/drawing/2014/main" id="{C5250405-4337-49B3-863E-9B587255A6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9" name="Line 1">
          <a:extLst>
            <a:ext uri="{FF2B5EF4-FFF2-40B4-BE49-F238E27FC236}">
              <a16:creationId xmlns:a16="http://schemas.microsoft.com/office/drawing/2014/main" id="{32A8A7FF-0651-4B4F-B229-F824383697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0" name="Line 1">
          <a:extLst>
            <a:ext uri="{FF2B5EF4-FFF2-40B4-BE49-F238E27FC236}">
              <a16:creationId xmlns:a16="http://schemas.microsoft.com/office/drawing/2014/main" id="{53D7D06B-1FA5-4895-A325-9B2A8ED471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1" name="Line 1">
          <a:extLst>
            <a:ext uri="{FF2B5EF4-FFF2-40B4-BE49-F238E27FC236}">
              <a16:creationId xmlns:a16="http://schemas.microsoft.com/office/drawing/2014/main" id="{5706C77D-697A-46F8-AA77-44CAF9FE13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2" name="Line 1">
          <a:extLst>
            <a:ext uri="{FF2B5EF4-FFF2-40B4-BE49-F238E27FC236}">
              <a16:creationId xmlns:a16="http://schemas.microsoft.com/office/drawing/2014/main" id="{AEB0A907-2340-418D-A772-401E06D74D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3" name="Line 1">
          <a:extLst>
            <a:ext uri="{FF2B5EF4-FFF2-40B4-BE49-F238E27FC236}">
              <a16:creationId xmlns:a16="http://schemas.microsoft.com/office/drawing/2014/main" id="{A0F8A5B0-D962-4175-A67B-A192CCB6EF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4" name="Line 1">
          <a:extLst>
            <a:ext uri="{FF2B5EF4-FFF2-40B4-BE49-F238E27FC236}">
              <a16:creationId xmlns:a16="http://schemas.microsoft.com/office/drawing/2014/main" id="{E9EAEB71-4449-4BC0-BEE2-308B02349C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5" name="Line 1">
          <a:extLst>
            <a:ext uri="{FF2B5EF4-FFF2-40B4-BE49-F238E27FC236}">
              <a16:creationId xmlns:a16="http://schemas.microsoft.com/office/drawing/2014/main" id="{23555AAF-2A74-43A3-A96B-DBC00ED8DD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6" name="Line 1">
          <a:extLst>
            <a:ext uri="{FF2B5EF4-FFF2-40B4-BE49-F238E27FC236}">
              <a16:creationId xmlns:a16="http://schemas.microsoft.com/office/drawing/2014/main" id="{A399E037-7B00-42A4-865F-095CE97819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7" name="Line 1">
          <a:extLst>
            <a:ext uri="{FF2B5EF4-FFF2-40B4-BE49-F238E27FC236}">
              <a16:creationId xmlns:a16="http://schemas.microsoft.com/office/drawing/2014/main" id="{3260E9C3-2BC4-4057-BAB0-7A3FEDEF41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8" name="Line 1">
          <a:extLst>
            <a:ext uri="{FF2B5EF4-FFF2-40B4-BE49-F238E27FC236}">
              <a16:creationId xmlns:a16="http://schemas.microsoft.com/office/drawing/2014/main" id="{65CA6DAB-62CC-425B-9376-7F67372701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9" name="Line 1">
          <a:extLst>
            <a:ext uri="{FF2B5EF4-FFF2-40B4-BE49-F238E27FC236}">
              <a16:creationId xmlns:a16="http://schemas.microsoft.com/office/drawing/2014/main" id="{05FBE69E-CCFF-4B42-88AB-B388097A0A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0" name="Line 1">
          <a:extLst>
            <a:ext uri="{FF2B5EF4-FFF2-40B4-BE49-F238E27FC236}">
              <a16:creationId xmlns:a16="http://schemas.microsoft.com/office/drawing/2014/main" id="{6F09283B-67C0-4A7D-8EE7-34B75FBB93A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1" name="Line 1">
          <a:extLst>
            <a:ext uri="{FF2B5EF4-FFF2-40B4-BE49-F238E27FC236}">
              <a16:creationId xmlns:a16="http://schemas.microsoft.com/office/drawing/2014/main" id="{55AFD34C-56AB-4C1A-9954-5A12074634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2" name="Line 1">
          <a:extLst>
            <a:ext uri="{FF2B5EF4-FFF2-40B4-BE49-F238E27FC236}">
              <a16:creationId xmlns:a16="http://schemas.microsoft.com/office/drawing/2014/main" id="{B8C413F4-EC34-4C49-9566-CF19EC6C46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3" name="Line 1">
          <a:extLst>
            <a:ext uri="{FF2B5EF4-FFF2-40B4-BE49-F238E27FC236}">
              <a16:creationId xmlns:a16="http://schemas.microsoft.com/office/drawing/2014/main" id="{67B4D0B6-6243-4528-860A-50FE89411E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4" name="Line 1">
          <a:extLst>
            <a:ext uri="{FF2B5EF4-FFF2-40B4-BE49-F238E27FC236}">
              <a16:creationId xmlns:a16="http://schemas.microsoft.com/office/drawing/2014/main" id="{B5818FFB-A360-4CE3-BDF3-1466600FCA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5" name="Line 1">
          <a:extLst>
            <a:ext uri="{FF2B5EF4-FFF2-40B4-BE49-F238E27FC236}">
              <a16:creationId xmlns:a16="http://schemas.microsoft.com/office/drawing/2014/main" id="{1D7BD718-FDBC-4E0C-8736-1908E5EB48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6" name="Line 1">
          <a:extLst>
            <a:ext uri="{FF2B5EF4-FFF2-40B4-BE49-F238E27FC236}">
              <a16:creationId xmlns:a16="http://schemas.microsoft.com/office/drawing/2014/main" id="{4F3A63F3-2C7E-49F9-88DB-C148CDA0E8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7" name="Line 1">
          <a:extLst>
            <a:ext uri="{FF2B5EF4-FFF2-40B4-BE49-F238E27FC236}">
              <a16:creationId xmlns:a16="http://schemas.microsoft.com/office/drawing/2014/main" id="{51FBA785-421B-458E-8918-4C344E2CD49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8" name="Line 1">
          <a:extLst>
            <a:ext uri="{FF2B5EF4-FFF2-40B4-BE49-F238E27FC236}">
              <a16:creationId xmlns:a16="http://schemas.microsoft.com/office/drawing/2014/main" id="{4DBD703B-F70F-423D-A969-4842D17CD9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9" name="Line 1">
          <a:extLst>
            <a:ext uri="{FF2B5EF4-FFF2-40B4-BE49-F238E27FC236}">
              <a16:creationId xmlns:a16="http://schemas.microsoft.com/office/drawing/2014/main" id="{0229A14E-6445-4014-B2E6-D8ACFC9D7C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0" name="Line 1">
          <a:extLst>
            <a:ext uri="{FF2B5EF4-FFF2-40B4-BE49-F238E27FC236}">
              <a16:creationId xmlns:a16="http://schemas.microsoft.com/office/drawing/2014/main" id="{411D1EA6-585E-46EE-8010-2BA1376D8E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1" name="Line 1">
          <a:extLst>
            <a:ext uri="{FF2B5EF4-FFF2-40B4-BE49-F238E27FC236}">
              <a16:creationId xmlns:a16="http://schemas.microsoft.com/office/drawing/2014/main" id="{CC32362E-3E3F-4D86-BA9C-5CAD319CD4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2" name="Line 1">
          <a:extLst>
            <a:ext uri="{FF2B5EF4-FFF2-40B4-BE49-F238E27FC236}">
              <a16:creationId xmlns:a16="http://schemas.microsoft.com/office/drawing/2014/main" id="{A0A39CE5-EBD6-4DF2-B4DE-E765218948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3" name="Line 1">
          <a:extLst>
            <a:ext uri="{FF2B5EF4-FFF2-40B4-BE49-F238E27FC236}">
              <a16:creationId xmlns:a16="http://schemas.microsoft.com/office/drawing/2014/main" id="{3AC8118A-1D1B-4A0C-BE6E-4D383FED89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4" name="Line 1">
          <a:extLst>
            <a:ext uri="{FF2B5EF4-FFF2-40B4-BE49-F238E27FC236}">
              <a16:creationId xmlns:a16="http://schemas.microsoft.com/office/drawing/2014/main" id="{AC8D9909-A354-463F-8E12-45F8F76E46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5" name="Line 1">
          <a:extLst>
            <a:ext uri="{FF2B5EF4-FFF2-40B4-BE49-F238E27FC236}">
              <a16:creationId xmlns:a16="http://schemas.microsoft.com/office/drawing/2014/main" id="{CDCA2AFE-0FB1-4946-95F7-ECAE48E8D3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6" name="Line 1">
          <a:extLst>
            <a:ext uri="{FF2B5EF4-FFF2-40B4-BE49-F238E27FC236}">
              <a16:creationId xmlns:a16="http://schemas.microsoft.com/office/drawing/2014/main" id="{165FC251-AFD6-474F-ADB8-B82E093601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7" name="Line 1">
          <a:extLst>
            <a:ext uri="{FF2B5EF4-FFF2-40B4-BE49-F238E27FC236}">
              <a16:creationId xmlns:a16="http://schemas.microsoft.com/office/drawing/2014/main" id="{B02B5EAF-4D10-4882-B72E-E5289B9BB6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8" name="Line 1">
          <a:extLst>
            <a:ext uri="{FF2B5EF4-FFF2-40B4-BE49-F238E27FC236}">
              <a16:creationId xmlns:a16="http://schemas.microsoft.com/office/drawing/2014/main" id="{43959517-8AA2-499F-AB5F-6D083852B8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9" name="Line 1">
          <a:extLst>
            <a:ext uri="{FF2B5EF4-FFF2-40B4-BE49-F238E27FC236}">
              <a16:creationId xmlns:a16="http://schemas.microsoft.com/office/drawing/2014/main" id="{D334AC3A-DC42-4B01-B7CF-7F04142EC5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0" name="Line 1">
          <a:extLst>
            <a:ext uri="{FF2B5EF4-FFF2-40B4-BE49-F238E27FC236}">
              <a16:creationId xmlns:a16="http://schemas.microsoft.com/office/drawing/2014/main" id="{38F3AE93-F1EA-4AB0-8D19-A07829FC04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1" name="Line 1">
          <a:extLst>
            <a:ext uri="{FF2B5EF4-FFF2-40B4-BE49-F238E27FC236}">
              <a16:creationId xmlns:a16="http://schemas.microsoft.com/office/drawing/2014/main" id="{7071024F-A8AA-4783-9605-9300F35417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2" name="Line 1">
          <a:extLst>
            <a:ext uri="{FF2B5EF4-FFF2-40B4-BE49-F238E27FC236}">
              <a16:creationId xmlns:a16="http://schemas.microsoft.com/office/drawing/2014/main" id="{54D5B293-981F-411C-9690-A4DA78CD94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3" name="Line 1">
          <a:extLst>
            <a:ext uri="{FF2B5EF4-FFF2-40B4-BE49-F238E27FC236}">
              <a16:creationId xmlns:a16="http://schemas.microsoft.com/office/drawing/2014/main" id="{77824256-19F7-4A1D-B3AE-C1CB6BBAFA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4" name="Line 1">
          <a:extLst>
            <a:ext uri="{FF2B5EF4-FFF2-40B4-BE49-F238E27FC236}">
              <a16:creationId xmlns:a16="http://schemas.microsoft.com/office/drawing/2014/main" id="{1A08F357-2DBF-44F3-A407-D50EAB4EB3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5" name="Line 1">
          <a:extLst>
            <a:ext uri="{FF2B5EF4-FFF2-40B4-BE49-F238E27FC236}">
              <a16:creationId xmlns:a16="http://schemas.microsoft.com/office/drawing/2014/main" id="{FC75EC0E-7511-4524-956B-2F3C6506EA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6" name="Line 1">
          <a:extLst>
            <a:ext uri="{FF2B5EF4-FFF2-40B4-BE49-F238E27FC236}">
              <a16:creationId xmlns:a16="http://schemas.microsoft.com/office/drawing/2014/main" id="{43F7DF0C-8611-4442-9753-F4EC8140A9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7" name="Line 1">
          <a:extLst>
            <a:ext uri="{FF2B5EF4-FFF2-40B4-BE49-F238E27FC236}">
              <a16:creationId xmlns:a16="http://schemas.microsoft.com/office/drawing/2014/main" id="{47DEB88F-9668-464E-A7A3-EBDBD6D31B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8" name="Line 1">
          <a:extLst>
            <a:ext uri="{FF2B5EF4-FFF2-40B4-BE49-F238E27FC236}">
              <a16:creationId xmlns:a16="http://schemas.microsoft.com/office/drawing/2014/main" id="{E8FB17E1-FE94-46EB-8D2C-C19F1DF639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9" name="Line 1">
          <a:extLst>
            <a:ext uri="{FF2B5EF4-FFF2-40B4-BE49-F238E27FC236}">
              <a16:creationId xmlns:a16="http://schemas.microsoft.com/office/drawing/2014/main" id="{B81F7CE9-060F-4C41-849D-719667E581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0" name="Line 1">
          <a:extLst>
            <a:ext uri="{FF2B5EF4-FFF2-40B4-BE49-F238E27FC236}">
              <a16:creationId xmlns:a16="http://schemas.microsoft.com/office/drawing/2014/main" id="{EA6BFA42-0941-45C9-ACAA-BB86B3C3BC3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1" name="Line 1">
          <a:extLst>
            <a:ext uri="{FF2B5EF4-FFF2-40B4-BE49-F238E27FC236}">
              <a16:creationId xmlns:a16="http://schemas.microsoft.com/office/drawing/2014/main" id="{08DBF6BE-333B-417B-A059-8AFA43E7663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2" name="Line 1">
          <a:extLst>
            <a:ext uri="{FF2B5EF4-FFF2-40B4-BE49-F238E27FC236}">
              <a16:creationId xmlns:a16="http://schemas.microsoft.com/office/drawing/2014/main" id="{5155DF84-358E-4837-AD4D-6420D95F67A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3" name="Line 1">
          <a:extLst>
            <a:ext uri="{FF2B5EF4-FFF2-40B4-BE49-F238E27FC236}">
              <a16:creationId xmlns:a16="http://schemas.microsoft.com/office/drawing/2014/main" id="{A557345B-5B2D-4121-B940-D686F400F9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4" name="Line 1">
          <a:extLst>
            <a:ext uri="{FF2B5EF4-FFF2-40B4-BE49-F238E27FC236}">
              <a16:creationId xmlns:a16="http://schemas.microsoft.com/office/drawing/2014/main" id="{67006D7F-0DE8-45C6-92F7-CFC5B2BD37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5" name="Line 1">
          <a:extLst>
            <a:ext uri="{FF2B5EF4-FFF2-40B4-BE49-F238E27FC236}">
              <a16:creationId xmlns:a16="http://schemas.microsoft.com/office/drawing/2014/main" id="{ED7744ED-41B9-4696-AAB5-15240EA604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6" name="Line 1">
          <a:extLst>
            <a:ext uri="{FF2B5EF4-FFF2-40B4-BE49-F238E27FC236}">
              <a16:creationId xmlns:a16="http://schemas.microsoft.com/office/drawing/2014/main" id="{24129B45-9CDB-4F27-A959-E59B3B1BCBD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7" name="Line 1">
          <a:extLst>
            <a:ext uri="{FF2B5EF4-FFF2-40B4-BE49-F238E27FC236}">
              <a16:creationId xmlns:a16="http://schemas.microsoft.com/office/drawing/2014/main" id="{337F3D06-2EE1-4443-BC5E-8EEEAF8F769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8" name="Line 1">
          <a:extLst>
            <a:ext uri="{FF2B5EF4-FFF2-40B4-BE49-F238E27FC236}">
              <a16:creationId xmlns:a16="http://schemas.microsoft.com/office/drawing/2014/main" id="{900AB855-0AE8-4471-90A9-F8F024D215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9" name="Line 1">
          <a:extLst>
            <a:ext uri="{FF2B5EF4-FFF2-40B4-BE49-F238E27FC236}">
              <a16:creationId xmlns:a16="http://schemas.microsoft.com/office/drawing/2014/main" id="{CD4333E1-35C8-422C-AA31-4B61AEA1ED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0" name="Line 1">
          <a:extLst>
            <a:ext uri="{FF2B5EF4-FFF2-40B4-BE49-F238E27FC236}">
              <a16:creationId xmlns:a16="http://schemas.microsoft.com/office/drawing/2014/main" id="{0689798F-8DB5-4171-AAE8-320CBA5970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1" name="Line 1">
          <a:extLst>
            <a:ext uri="{FF2B5EF4-FFF2-40B4-BE49-F238E27FC236}">
              <a16:creationId xmlns:a16="http://schemas.microsoft.com/office/drawing/2014/main" id="{AFFB1E39-141E-48FD-B6E5-CCD046C2B7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2" name="Line 1">
          <a:extLst>
            <a:ext uri="{FF2B5EF4-FFF2-40B4-BE49-F238E27FC236}">
              <a16:creationId xmlns:a16="http://schemas.microsoft.com/office/drawing/2014/main" id="{F58BAFF4-F050-4946-9109-B232BCAC95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3" name="Line 1">
          <a:extLst>
            <a:ext uri="{FF2B5EF4-FFF2-40B4-BE49-F238E27FC236}">
              <a16:creationId xmlns:a16="http://schemas.microsoft.com/office/drawing/2014/main" id="{E0389AEF-E126-4DCB-8FCA-D1C246723E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4" name="Line 1">
          <a:extLst>
            <a:ext uri="{FF2B5EF4-FFF2-40B4-BE49-F238E27FC236}">
              <a16:creationId xmlns:a16="http://schemas.microsoft.com/office/drawing/2014/main" id="{F03DE046-C822-40BD-8107-19B75458E2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5" name="Line 1">
          <a:extLst>
            <a:ext uri="{FF2B5EF4-FFF2-40B4-BE49-F238E27FC236}">
              <a16:creationId xmlns:a16="http://schemas.microsoft.com/office/drawing/2014/main" id="{5F1CAFA3-A010-46D6-8F0C-ED6F8A3D56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6" name="Line 1">
          <a:extLst>
            <a:ext uri="{FF2B5EF4-FFF2-40B4-BE49-F238E27FC236}">
              <a16:creationId xmlns:a16="http://schemas.microsoft.com/office/drawing/2014/main" id="{0D487B98-EE6A-463E-A30F-1633F4624B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7" name="Line 1">
          <a:extLst>
            <a:ext uri="{FF2B5EF4-FFF2-40B4-BE49-F238E27FC236}">
              <a16:creationId xmlns:a16="http://schemas.microsoft.com/office/drawing/2014/main" id="{8EEB3D81-8BA8-454B-BA79-F82E554CB8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8" name="Line 1">
          <a:extLst>
            <a:ext uri="{FF2B5EF4-FFF2-40B4-BE49-F238E27FC236}">
              <a16:creationId xmlns:a16="http://schemas.microsoft.com/office/drawing/2014/main" id="{96040644-2CEA-4219-B00A-D570DF2403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9" name="Line 1">
          <a:extLst>
            <a:ext uri="{FF2B5EF4-FFF2-40B4-BE49-F238E27FC236}">
              <a16:creationId xmlns:a16="http://schemas.microsoft.com/office/drawing/2014/main" id="{737CC2CD-22FB-4821-A1AF-A72137DAC7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0" name="Line 1">
          <a:extLst>
            <a:ext uri="{FF2B5EF4-FFF2-40B4-BE49-F238E27FC236}">
              <a16:creationId xmlns:a16="http://schemas.microsoft.com/office/drawing/2014/main" id="{4A6173C5-0C91-473C-8F5E-6748EFA7C0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1" name="Line 1">
          <a:extLst>
            <a:ext uri="{FF2B5EF4-FFF2-40B4-BE49-F238E27FC236}">
              <a16:creationId xmlns:a16="http://schemas.microsoft.com/office/drawing/2014/main" id="{17F4A42D-137C-4E62-B1DC-4CEF84EC88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2" name="Line 1">
          <a:extLst>
            <a:ext uri="{FF2B5EF4-FFF2-40B4-BE49-F238E27FC236}">
              <a16:creationId xmlns:a16="http://schemas.microsoft.com/office/drawing/2014/main" id="{73DC90F7-9818-41D1-B90A-3BAE497EAD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3" name="Line 1">
          <a:extLst>
            <a:ext uri="{FF2B5EF4-FFF2-40B4-BE49-F238E27FC236}">
              <a16:creationId xmlns:a16="http://schemas.microsoft.com/office/drawing/2014/main" id="{35EB179E-C358-4B24-BA2F-2B3B8E4686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4" name="Line 1">
          <a:extLst>
            <a:ext uri="{FF2B5EF4-FFF2-40B4-BE49-F238E27FC236}">
              <a16:creationId xmlns:a16="http://schemas.microsoft.com/office/drawing/2014/main" id="{B6B76362-27B4-4E4B-A873-3CF1A95A72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5" name="Line 1">
          <a:extLst>
            <a:ext uri="{FF2B5EF4-FFF2-40B4-BE49-F238E27FC236}">
              <a16:creationId xmlns:a16="http://schemas.microsoft.com/office/drawing/2014/main" id="{FF8F4F5B-AEB9-495A-A54A-3A4AA94CE8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6" name="Line 1">
          <a:extLst>
            <a:ext uri="{FF2B5EF4-FFF2-40B4-BE49-F238E27FC236}">
              <a16:creationId xmlns:a16="http://schemas.microsoft.com/office/drawing/2014/main" id="{C0BD154E-3A27-4F2E-821F-DD5237BA6F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7" name="Line 1">
          <a:extLst>
            <a:ext uri="{FF2B5EF4-FFF2-40B4-BE49-F238E27FC236}">
              <a16:creationId xmlns:a16="http://schemas.microsoft.com/office/drawing/2014/main" id="{9C7088A7-9335-4CB5-AEB5-0A6FDB2D16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8" name="Line 1">
          <a:extLst>
            <a:ext uri="{FF2B5EF4-FFF2-40B4-BE49-F238E27FC236}">
              <a16:creationId xmlns:a16="http://schemas.microsoft.com/office/drawing/2014/main" id="{73AA3FFF-82CE-44A9-97DB-76527EA98C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9" name="Line 1">
          <a:extLst>
            <a:ext uri="{FF2B5EF4-FFF2-40B4-BE49-F238E27FC236}">
              <a16:creationId xmlns:a16="http://schemas.microsoft.com/office/drawing/2014/main" id="{AAA23A89-B3EB-4046-89F0-C5C3A8FAE3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0" name="Line 1">
          <a:extLst>
            <a:ext uri="{FF2B5EF4-FFF2-40B4-BE49-F238E27FC236}">
              <a16:creationId xmlns:a16="http://schemas.microsoft.com/office/drawing/2014/main" id="{23297C8D-7883-484B-A0A8-D3634047798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1" name="Line 1">
          <a:extLst>
            <a:ext uri="{FF2B5EF4-FFF2-40B4-BE49-F238E27FC236}">
              <a16:creationId xmlns:a16="http://schemas.microsoft.com/office/drawing/2014/main" id="{E7D9A5EC-DE6E-45F3-B964-1AF1841035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2" name="Line 1">
          <a:extLst>
            <a:ext uri="{FF2B5EF4-FFF2-40B4-BE49-F238E27FC236}">
              <a16:creationId xmlns:a16="http://schemas.microsoft.com/office/drawing/2014/main" id="{C5F1529B-45FA-4009-A16B-2741014963F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3" name="Line 1">
          <a:extLst>
            <a:ext uri="{FF2B5EF4-FFF2-40B4-BE49-F238E27FC236}">
              <a16:creationId xmlns:a16="http://schemas.microsoft.com/office/drawing/2014/main" id="{C65A1901-77BA-4AFC-A96E-FEF580214EA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4" name="Line 1">
          <a:extLst>
            <a:ext uri="{FF2B5EF4-FFF2-40B4-BE49-F238E27FC236}">
              <a16:creationId xmlns:a16="http://schemas.microsoft.com/office/drawing/2014/main" id="{8DB2FBBD-09E3-4127-9870-6698CD8382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5" name="Line 1">
          <a:extLst>
            <a:ext uri="{FF2B5EF4-FFF2-40B4-BE49-F238E27FC236}">
              <a16:creationId xmlns:a16="http://schemas.microsoft.com/office/drawing/2014/main" id="{20A3A3E1-5233-4D4E-B7EF-5B11E8E3DC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6" name="Line 1">
          <a:extLst>
            <a:ext uri="{FF2B5EF4-FFF2-40B4-BE49-F238E27FC236}">
              <a16:creationId xmlns:a16="http://schemas.microsoft.com/office/drawing/2014/main" id="{4B5369EA-C1BA-4994-BF08-41998F5A52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7" name="Line 1">
          <a:extLst>
            <a:ext uri="{FF2B5EF4-FFF2-40B4-BE49-F238E27FC236}">
              <a16:creationId xmlns:a16="http://schemas.microsoft.com/office/drawing/2014/main" id="{6F65EFA0-2454-4FE7-9372-7055B91C8A3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8" name="Line 1">
          <a:extLst>
            <a:ext uri="{FF2B5EF4-FFF2-40B4-BE49-F238E27FC236}">
              <a16:creationId xmlns:a16="http://schemas.microsoft.com/office/drawing/2014/main" id="{45336F0A-26EE-4CBE-AAF8-458385EF4F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9" name="Line 1">
          <a:extLst>
            <a:ext uri="{FF2B5EF4-FFF2-40B4-BE49-F238E27FC236}">
              <a16:creationId xmlns:a16="http://schemas.microsoft.com/office/drawing/2014/main" id="{5052A7A9-4159-46D5-9642-F546692DCA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0" name="Line 1">
          <a:extLst>
            <a:ext uri="{FF2B5EF4-FFF2-40B4-BE49-F238E27FC236}">
              <a16:creationId xmlns:a16="http://schemas.microsoft.com/office/drawing/2014/main" id="{8033B348-6A28-4654-84C6-573697D796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1" name="Line 1">
          <a:extLst>
            <a:ext uri="{FF2B5EF4-FFF2-40B4-BE49-F238E27FC236}">
              <a16:creationId xmlns:a16="http://schemas.microsoft.com/office/drawing/2014/main" id="{BD29D98A-20A3-4A29-9B45-8CB73949E7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2" name="Line 1">
          <a:extLst>
            <a:ext uri="{FF2B5EF4-FFF2-40B4-BE49-F238E27FC236}">
              <a16:creationId xmlns:a16="http://schemas.microsoft.com/office/drawing/2014/main" id="{5350A16B-98CA-40E5-A8C4-575B9B8A86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3" name="Line 1">
          <a:extLst>
            <a:ext uri="{FF2B5EF4-FFF2-40B4-BE49-F238E27FC236}">
              <a16:creationId xmlns:a16="http://schemas.microsoft.com/office/drawing/2014/main" id="{4AAB716A-8AA6-4BA2-8D70-A2F19ACA9F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4" name="Line 1">
          <a:extLst>
            <a:ext uri="{FF2B5EF4-FFF2-40B4-BE49-F238E27FC236}">
              <a16:creationId xmlns:a16="http://schemas.microsoft.com/office/drawing/2014/main" id="{9DD4C9DA-F72E-4808-98BC-3E7E06B40C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5" name="Line 1">
          <a:extLst>
            <a:ext uri="{FF2B5EF4-FFF2-40B4-BE49-F238E27FC236}">
              <a16:creationId xmlns:a16="http://schemas.microsoft.com/office/drawing/2014/main" id="{82BD9335-20D8-4599-95FF-EFF4B66CA3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6" name="Line 1">
          <a:extLst>
            <a:ext uri="{FF2B5EF4-FFF2-40B4-BE49-F238E27FC236}">
              <a16:creationId xmlns:a16="http://schemas.microsoft.com/office/drawing/2014/main" id="{9AC1D34A-BDC0-4FBB-87B7-700B3CF9FE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7" name="Line 1">
          <a:extLst>
            <a:ext uri="{FF2B5EF4-FFF2-40B4-BE49-F238E27FC236}">
              <a16:creationId xmlns:a16="http://schemas.microsoft.com/office/drawing/2014/main" id="{1A5A5A90-AED3-41BF-8A73-7ED4184C25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8" name="Line 1">
          <a:extLst>
            <a:ext uri="{FF2B5EF4-FFF2-40B4-BE49-F238E27FC236}">
              <a16:creationId xmlns:a16="http://schemas.microsoft.com/office/drawing/2014/main" id="{C4362735-3451-4871-9703-0A327ADBE2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9" name="Line 1">
          <a:extLst>
            <a:ext uri="{FF2B5EF4-FFF2-40B4-BE49-F238E27FC236}">
              <a16:creationId xmlns:a16="http://schemas.microsoft.com/office/drawing/2014/main" id="{D2C8D955-8529-4DD8-8008-2ADD00130B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0" name="Line 1">
          <a:extLst>
            <a:ext uri="{FF2B5EF4-FFF2-40B4-BE49-F238E27FC236}">
              <a16:creationId xmlns:a16="http://schemas.microsoft.com/office/drawing/2014/main" id="{5DFDDD93-5E50-4422-8E1E-88E19ACB72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1" name="Line 1">
          <a:extLst>
            <a:ext uri="{FF2B5EF4-FFF2-40B4-BE49-F238E27FC236}">
              <a16:creationId xmlns:a16="http://schemas.microsoft.com/office/drawing/2014/main" id="{F094C16B-B3B4-4A17-8D71-D547D2C310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2" name="Line 1">
          <a:extLst>
            <a:ext uri="{FF2B5EF4-FFF2-40B4-BE49-F238E27FC236}">
              <a16:creationId xmlns:a16="http://schemas.microsoft.com/office/drawing/2014/main" id="{AB02C8AE-DF68-456B-9E34-72446C3382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3" name="Line 1">
          <a:extLst>
            <a:ext uri="{FF2B5EF4-FFF2-40B4-BE49-F238E27FC236}">
              <a16:creationId xmlns:a16="http://schemas.microsoft.com/office/drawing/2014/main" id="{0DA585AB-3AF2-4C91-A02A-954C858F30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4" name="Line 1">
          <a:extLst>
            <a:ext uri="{FF2B5EF4-FFF2-40B4-BE49-F238E27FC236}">
              <a16:creationId xmlns:a16="http://schemas.microsoft.com/office/drawing/2014/main" id="{A5300581-7877-45ED-B268-8F52281EF3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5" name="Line 1">
          <a:extLst>
            <a:ext uri="{FF2B5EF4-FFF2-40B4-BE49-F238E27FC236}">
              <a16:creationId xmlns:a16="http://schemas.microsoft.com/office/drawing/2014/main" id="{9008A5EC-6007-494B-B77D-C0E357693E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6" name="Line 1">
          <a:extLst>
            <a:ext uri="{FF2B5EF4-FFF2-40B4-BE49-F238E27FC236}">
              <a16:creationId xmlns:a16="http://schemas.microsoft.com/office/drawing/2014/main" id="{DBCF2808-5678-49BC-A1AA-366DAFE2FE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7" name="Line 1">
          <a:extLst>
            <a:ext uri="{FF2B5EF4-FFF2-40B4-BE49-F238E27FC236}">
              <a16:creationId xmlns:a16="http://schemas.microsoft.com/office/drawing/2014/main" id="{E5CCEA45-793B-4A72-B9F6-656E47B815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8" name="Line 1">
          <a:extLst>
            <a:ext uri="{FF2B5EF4-FFF2-40B4-BE49-F238E27FC236}">
              <a16:creationId xmlns:a16="http://schemas.microsoft.com/office/drawing/2014/main" id="{2EAF3899-DF08-4402-83EB-58B2C6F50C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9" name="Line 1">
          <a:extLst>
            <a:ext uri="{FF2B5EF4-FFF2-40B4-BE49-F238E27FC236}">
              <a16:creationId xmlns:a16="http://schemas.microsoft.com/office/drawing/2014/main" id="{541D644B-2EC1-42B7-9594-B60B69D597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010" name="テキスト ボックス 3009">
          <a:extLst>
            <a:ext uri="{FF2B5EF4-FFF2-40B4-BE49-F238E27FC236}">
              <a16:creationId xmlns:a16="http://schemas.microsoft.com/office/drawing/2014/main" id="{6AF58815-D7ED-452A-8822-01B9ABB2B3A0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1" name="Line 1">
          <a:extLst>
            <a:ext uri="{FF2B5EF4-FFF2-40B4-BE49-F238E27FC236}">
              <a16:creationId xmlns:a16="http://schemas.microsoft.com/office/drawing/2014/main" id="{CD4CFDEA-6E20-4F71-B121-DC760127A68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2" name="Line 1">
          <a:extLst>
            <a:ext uri="{FF2B5EF4-FFF2-40B4-BE49-F238E27FC236}">
              <a16:creationId xmlns:a16="http://schemas.microsoft.com/office/drawing/2014/main" id="{78348408-70D1-4069-8CAB-A9466D1A8C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3" name="Line 1">
          <a:extLst>
            <a:ext uri="{FF2B5EF4-FFF2-40B4-BE49-F238E27FC236}">
              <a16:creationId xmlns:a16="http://schemas.microsoft.com/office/drawing/2014/main" id="{921795B1-0102-4206-9CD2-BD73BF1D01F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4" name="Line 1">
          <a:extLst>
            <a:ext uri="{FF2B5EF4-FFF2-40B4-BE49-F238E27FC236}">
              <a16:creationId xmlns:a16="http://schemas.microsoft.com/office/drawing/2014/main" id="{E81FDC82-2772-476C-8B2D-CE626C231FE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5" name="Line 1">
          <a:extLst>
            <a:ext uri="{FF2B5EF4-FFF2-40B4-BE49-F238E27FC236}">
              <a16:creationId xmlns:a16="http://schemas.microsoft.com/office/drawing/2014/main" id="{0C1F8E4D-0BB0-4F97-AC25-11E8EE3872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6" name="Line 1">
          <a:extLst>
            <a:ext uri="{FF2B5EF4-FFF2-40B4-BE49-F238E27FC236}">
              <a16:creationId xmlns:a16="http://schemas.microsoft.com/office/drawing/2014/main" id="{C00BACE9-BAD2-4978-9131-DB0D611C1D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7" name="Line 1">
          <a:extLst>
            <a:ext uri="{FF2B5EF4-FFF2-40B4-BE49-F238E27FC236}">
              <a16:creationId xmlns:a16="http://schemas.microsoft.com/office/drawing/2014/main" id="{BC3CE0BF-C6BC-459B-89F0-554C1BEAB06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8" name="Line 1">
          <a:extLst>
            <a:ext uri="{FF2B5EF4-FFF2-40B4-BE49-F238E27FC236}">
              <a16:creationId xmlns:a16="http://schemas.microsoft.com/office/drawing/2014/main" id="{E822DA23-03F3-48B1-BBAE-E9DD0D98EF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9" name="Line 1">
          <a:extLst>
            <a:ext uri="{FF2B5EF4-FFF2-40B4-BE49-F238E27FC236}">
              <a16:creationId xmlns:a16="http://schemas.microsoft.com/office/drawing/2014/main" id="{94B436DF-DF06-40BF-BAD2-C3072167F1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0" name="Line 1">
          <a:extLst>
            <a:ext uri="{FF2B5EF4-FFF2-40B4-BE49-F238E27FC236}">
              <a16:creationId xmlns:a16="http://schemas.microsoft.com/office/drawing/2014/main" id="{145C2C69-DB43-4983-B38F-5722486A45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1" name="Line 1">
          <a:extLst>
            <a:ext uri="{FF2B5EF4-FFF2-40B4-BE49-F238E27FC236}">
              <a16:creationId xmlns:a16="http://schemas.microsoft.com/office/drawing/2014/main" id="{F9E610B9-FB1C-42F1-A4BC-1F361FBEBE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2" name="Line 1">
          <a:extLst>
            <a:ext uri="{FF2B5EF4-FFF2-40B4-BE49-F238E27FC236}">
              <a16:creationId xmlns:a16="http://schemas.microsoft.com/office/drawing/2014/main" id="{9D1B73F5-287C-45E7-86B0-CDB4B24726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3" name="Line 1">
          <a:extLst>
            <a:ext uri="{FF2B5EF4-FFF2-40B4-BE49-F238E27FC236}">
              <a16:creationId xmlns:a16="http://schemas.microsoft.com/office/drawing/2014/main" id="{E55C664E-766E-4169-893A-1418A14EFF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4" name="Line 1">
          <a:extLst>
            <a:ext uri="{FF2B5EF4-FFF2-40B4-BE49-F238E27FC236}">
              <a16:creationId xmlns:a16="http://schemas.microsoft.com/office/drawing/2014/main" id="{7C6DC945-8E9A-4494-950D-3E19CEE38D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5" name="Line 1">
          <a:extLst>
            <a:ext uri="{FF2B5EF4-FFF2-40B4-BE49-F238E27FC236}">
              <a16:creationId xmlns:a16="http://schemas.microsoft.com/office/drawing/2014/main" id="{16FD5A34-3C2F-48E8-B16F-86E1877BEA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6" name="Line 1">
          <a:extLst>
            <a:ext uri="{FF2B5EF4-FFF2-40B4-BE49-F238E27FC236}">
              <a16:creationId xmlns:a16="http://schemas.microsoft.com/office/drawing/2014/main" id="{F6D5C002-2918-44AA-B323-93E9627942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7" name="Line 1">
          <a:extLst>
            <a:ext uri="{FF2B5EF4-FFF2-40B4-BE49-F238E27FC236}">
              <a16:creationId xmlns:a16="http://schemas.microsoft.com/office/drawing/2014/main" id="{51084440-A6BB-4913-BC9F-48E4CD6288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8" name="Line 1">
          <a:extLst>
            <a:ext uri="{FF2B5EF4-FFF2-40B4-BE49-F238E27FC236}">
              <a16:creationId xmlns:a16="http://schemas.microsoft.com/office/drawing/2014/main" id="{C72F0AEF-3E60-4189-ABF4-38C951793E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9" name="Line 1">
          <a:extLst>
            <a:ext uri="{FF2B5EF4-FFF2-40B4-BE49-F238E27FC236}">
              <a16:creationId xmlns:a16="http://schemas.microsoft.com/office/drawing/2014/main" id="{36FBB633-B240-4F26-8EC0-A6FC25E62A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0" name="Line 1">
          <a:extLst>
            <a:ext uri="{FF2B5EF4-FFF2-40B4-BE49-F238E27FC236}">
              <a16:creationId xmlns:a16="http://schemas.microsoft.com/office/drawing/2014/main" id="{D8BE05B5-A564-41D6-A972-285A8C1883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1" name="Line 1">
          <a:extLst>
            <a:ext uri="{FF2B5EF4-FFF2-40B4-BE49-F238E27FC236}">
              <a16:creationId xmlns:a16="http://schemas.microsoft.com/office/drawing/2014/main" id="{2B825849-C8A2-403E-AE0D-BDC253626B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2" name="Line 1">
          <a:extLst>
            <a:ext uri="{FF2B5EF4-FFF2-40B4-BE49-F238E27FC236}">
              <a16:creationId xmlns:a16="http://schemas.microsoft.com/office/drawing/2014/main" id="{5A1B5695-20EB-4F21-B39A-A2B4DB194C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3" name="Line 1">
          <a:extLst>
            <a:ext uri="{FF2B5EF4-FFF2-40B4-BE49-F238E27FC236}">
              <a16:creationId xmlns:a16="http://schemas.microsoft.com/office/drawing/2014/main" id="{094AC7D2-6DA0-40D9-BC3D-1E6A86968D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4" name="Line 1">
          <a:extLst>
            <a:ext uri="{FF2B5EF4-FFF2-40B4-BE49-F238E27FC236}">
              <a16:creationId xmlns:a16="http://schemas.microsoft.com/office/drawing/2014/main" id="{193FA3BE-1FE2-4D33-A18A-2953E2FDD2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5" name="Line 1">
          <a:extLst>
            <a:ext uri="{FF2B5EF4-FFF2-40B4-BE49-F238E27FC236}">
              <a16:creationId xmlns:a16="http://schemas.microsoft.com/office/drawing/2014/main" id="{DD83BE38-8539-4853-9BC3-6D79B6934F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6" name="Line 1">
          <a:extLst>
            <a:ext uri="{FF2B5EF4-FFF2-40B4-BE49-F238E27FC236}">
              <a16:creationId xmlns:a16="http://schemas.microsoft.com/office/drawing/2014/main" id="{804B2AEF-10EB-47D8-9038-C86F6044B9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7" name="Line 1">
          <a:extLst>
            <a:ext uri="{FF2B5EF4-FFF2-40B4-BE49-F238E27FC236}">
              <a16:creationId xmlns:a16="http://schemas.microsoft.com/office/drawing/2014/main" id="{68F7248E-3537-4FE7-9223-32FB7AAE26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8" name="Line 1">
          <a:extLst>
            <a:ext uri="{FF2B5EF4-FFF2-40B4-BE49-F238E27FC236}">
              <a16:creationId xmlns:a16="http://schemas.microsoft.com/office/drawing/2014/main" id="{D276CFCF-FE74-457B-819E-615CB1D8E8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9" name="Line 1">
          <a:extLst>
            <a:ext uri="{FF2B5EF4-FFF2-40B4-BE49-F238E27FC236}">
              <a16:creationId xmlns:a16="http://schemas.microsoft.com/office/drawing/2014/main" id="{E5D95E8E-8021-41A2-AACA-9A7AC8FC4E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0" name="Line 1">
          <a:extLst>
            <a:ext uri="{FF2B5EF4-FFF2-40B4-BE49-F238E27FC236}">
              <a16:creationId xmlns:a16="http://schemas.microsoft.com/office/drawing/2014/main" id="{5B8ABF1C-DBA0-47E5-B25E-5B4B9B9509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1" name="Line 1">
          <a:extLst>
            <a:ext uri="{FF2B5EF4-FFF2-40B4-BE49-F238E27FC236}">
              <a16:creationId xmlns:a16="http://schemas.microsoft.com/office/drawing/2014/main" id="{08D831A3-4C31-4E4B-8D38-66FF19DE057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2" name="Line 1">
          <a:extLst>
            <a:ext uri="{FF2B5EF4-FFF2-40B4-BE49-F238E27FC236}">
              <a16:creationId xmlns:a16="http://schemas.microsoft.com/office/drawing/2014/main" id="{7A5B1888-9B15-4D48-96B3-24EC2380C0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3" name="Line 1">
          <a:extLst>
            <a:ext uri="{FF2B5EF4-FFF2-40B4-BE49-F238E27FC236}">
              <a16:creationId xmlns:a16="http://schemas.microsoft.com/office/drawing/2014/main" id="{5EF2C42A-0C93-4453-A854-B8CB3ECF0A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4" name="Line 1">
          <a:extLst>
            <a:ext uri="{FF2B5EF4-FFF2-40B4-BE49-F238E27FC236}">
              <a16:creationId xmlns:a16="http://schemas.microsoft.com/office/drawing/2014/main" id="{3C1E6525-4B7D-4C84-9D61-8DD992ACA1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5" name="Line 1">
          <a:extLst>
            <a:ext uri="{FF2B5EF4-FFF2-40B4-BE49-F238E27FC236}">
              <a16:creationId xmlns:a16="http://schemas.microsoft.com/office/drawing/2014/main" id="{DA2BEB24-98F1-4F3A-BE7A-97C44FDC82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6" name="Line 1">
          <a:extLst>
            <a:ext uri="{FF2B5EF4-FFF2-40B4-BE49-F238E27FC236}">
              <a16:creationId xmlns:a16="http://schemas.microsoft.com/office/drawing/2014/main" id="{5F791452-D278-4E64-92FE-454B9868FE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7" name="Line 1">
          <a:extLst>
            <a:ext uri="{FF2B5EF4-FFF2-40B4-BE49-F238E27FC236}">
              <a16:creationId xmlns:a16="http://schemas.microsoft.com/office/drawing/2014/main" id="{A60D4A56-1909-4BB3-9027-AB59DB19E21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8" name="Line 1">
          <a:extLst>
            <a:ext uri="{FF2B5EF4-FFF2-40B4-BE49-F238E27FC236}">
              <a16:creationId xmlns:a16="http://schemas.microsoft.com/office/drawing/2014/main" id="{4281DABF-65B6-49EC-8AEF-C2CD3C6FF51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9" name="Line 1">
          <a:extLst>
            <a:ext uri="{FF2B5EF4-FFF2-40B4-BE49-F238E27FC236}">
              <a16:creationId xmlns:a16="http://schemas.microsoft.com/office/drawing/2014/main" id="{68A94B8D-A4EC-437B-8900-CF63FCD0C0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0" name="Line 1">
          <a:extLst>
            <a:ext uri="{FF2B5EF4-FFF2-40B4-BE49-F238E27FC236}">
              <a16:creationId xmlns:a16="http://schemas.microsoft.com/office/drawing/2014/main" id="{5A38A1CF-A8CD-468C-AD9B-87D7AC73A3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1" name="Line 1">
          <a:extLst>
            <a:ext uri="{FF2B5EF4-FFF2-40B4-BE49-F238E27FC236}">
              <a16:creationId xmlns:a16="http://schemas.microsoft.com/office/drawing/2014/main" id="{82E8DC04-F2FA-43A7-9ABF-DA60AA5527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2" name="Line 1">
          <a:extLst>
            <a:ext uri="{FF2B5EF4-FFF2-40B4-BE49-F238E27FC236}">
              <a16:creationId xmlns:a16="http://schemas.microsoft.com/office/drawing/2014/main" id="{0AEA8EAC-108A-4011-A861-D23D460D1F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3" name="Line 1">
          <a:extLst>
            <a:ext uri="{FF2B5EF4-FFF2-40B4-BE49-F238E27FC236}">
              <a16:creationId xmlns:a16="http://schemas.microsoft.com/office/drawing/2014/main" id="{48377582-9658-4A61-AAAF-FB0D6A040B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4" name="Line 1">
          <a:extLst>
            <a:ext uri="{FF2B5EF4-FFF2-40B4-BE49-F238E27FC236}">
              <a16:creationId xmlns:a16="http://schemas.microsoft.com/office/drawing/2014/main" id="{8BBCF103-BE02-4F90-BC4E-49FD7A5D92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5" name="Line 1">
          <a:extLst>
            <a:ext uri="{FF2B5EF4-FFF2-40B4-BE49-F238E27FC236}">
              <a16:creationId xmlns:a16="http://schemas.microsoft.com/office/drawing/2014/main" id="{D9CB060A-46AF-4455-A501-76A4D990BF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6" name="Line 1">
          <a:extLst>
            <a:ext uri="{FF2B5EF4-FFF2-40B4-BE49-F238E27FC236}">
              <a16:creationId xmlns:a16="http://schemas.microsoft.com/office/drawing/2014/main" id="{F1D19110-B3B2-4423-8F94-C3FF03D398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7" name="Line 1">
          <a:extLst>
            <a:ext uri="{FF2B5EF4-FFF2-40B4-BE49-F238E27FC236}">
              <a16:creationId xmlns:a16="http://schemas.microsoft.com/office/drawing/2014/main" id="{559EE645-BDDD-4448-82E8-4A69EB5EAA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8" name="Line 1">
          <a:extLst>
            <a:ext uri="{FF2B5EF4-FFF2-40B4-BE49-F238E27FC236}">
              <a16:creationId xmlns:a16="http://schemas.microsoft.com/office/drawing/2014/main" id="{3418B561-86F7-4505-8168-1285055462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9" name="Line 1">
          <a:extLst>
            <a:ext uri="{FF2B5EF4-FFF2-40B4-BE49-F238E27FC236}">
              <a16:creationId xmlns:a16="http://schemas.microsoft.com/office/drawing/2014/main" id="{CCF4BF78-67BA-4A7F-90A7-6F8989412F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0" name="Line 1">
          <a:extLst>
            <a:ext uri="{FF2B5EF4-FFF2-40B4-BE49-F238E27FC236}">
              <a16:creationId xmlns:a16="http://schemas.microsoft.com/office/drawing/2014/main" id="{04A38D0E-A3EF-4A7F-90E5-3088CD800E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1" name="Line 1">
          <a:extLst>
            <a:ext uri="{FF2B5EF4-FFF2-40B4-BE49-F238E27FC236}">
              <a16:creationId xmlns:a16="http://schemas.microsoft.com/office/drawing/2014/main" id="{522F83C8-72C4-4674-9D25-6A7B184678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2" name="Line 1">
          <a:extLst>
            <a:ext uri="{FF2B5EF4-FFF2-40B4-BE49-F238E27FC236}">
              <a16:creationId xmlns:a16="http://schemas.microsoft.com/office/drawing/2014/main" id="{5A8C26FA-359D-4798-B47B-4E75378A3E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3" name="Line 1">
          <a:extLst>
            <a:ext uri="{FF2B5EF4-FFF2-40B4-BE49-F238E27FC236}">
              <a16:creationId xmlns:a16="http://schemas.microsoft.com/office/drawing/2014/main" id="{CB753365-F5D7-48C5-9234-15DD5B4D0D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4" name="Line 1">
          <a:extLst>
            <a:ext uri="{FF2B5EF4-FFF2-40B4-BE49-F238E27FC236}">
              <a16:creationId xmlns:a16="http://schemas.microsoft.com/office/drawing/2014/main" id="{0E509A5A-9C17-4F19-9ED4-5BE12E5E31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5" name="Line 1">
          <a:extLst>
            <a:ext uri="{FF2B5EF4-FFF2-40B4-BE49-F238E27FC236}">
              <a16:creationId xmlns:a16="http://schemas.microsoft.com/office/drawing/2014/main" id="{DBC4D16E-AA0E-42BD-80CE-C0B0935E87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6" name="Line 1">
          <a:extLst>
            <a:ext uri="{FF2B5EF4-FFF2-40B4-BE49-F238E27FC236}">
              <a16:creationId xmlns:a16="http://schemas.microsoft.com/office/drawing/2014/main" id="{8E09354C-7E7B-4BAC-AE16-22ED8EB572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7" name="Line 1">
          <a:extLst>
            <a:ext uri="{FF2B5EF4-FFF2-40B4-BE49-F238E27FC236}">
              <a16:creationId xmlns:a16="http://schemas.microsoft.com/office/drawing/2014/main" id="{B44E5E2C-8CA0-410C-9513-646ECFC7B6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8" name="Line 1">
          <a:extLst>
            <a:ext uri="{FF2B5EF4-FFF2-40B4-BE49-F238E27FC236}">
              <a16:creationId xmlns:a16="http://schemas.microsoft.com/office/drawing/2014/main" id="{B447D7C8-F8DA-4102-9C07-042337551A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9" name="Line 1">
          <a:extLst>
            <a:ext uri="{FF2B5EF4-FFF2-40B4-BE49-F238E27FC236}">
              <a16:creationId xmlns:a16="http://schemas.microsoft.com/office/drawing/2014/main" id="{C906BE67-27F0-4837-9ABC-81311B2311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0" name="Line 1">
          <a:extLst>
            <a:ext uri="{FF2B5EF4-FFF2-40B4-BE49-F238E27FC236}">
              <a16:creationId xmlns:a16="http://schemas.microsoft.com/office/drawing/2014/main" id="{1E87C9BE-6EFC-4C1E-924D-88C69741FB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1" name="Line 1">
          <a:extLst>
            <a:ext uri="{FF2B5EF4-FFF2-40B4-BE49-F238E27FC236}">
              <a16:creationId xmlns:a16="http://schemas.microsoft.com/office/drawing/2014/main" id="{FD7F31DF-BC8B-4A4D-B114-37BC22F4AC8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2" name="Line 1">
          <a:extLst>
            <a:ext uri="{FF2B5EF4-FFF2-40B4-BE49-F238E27FC236}">
              <a16:creationId xmlns:a16="http://schemas.microsoft.com/office/drawing/2014/main" id="{CF167DAD-A8C0-431A-BE2E-C1963F91555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B66B8782-7B76-4D91-BE15-B26DCEB2B0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4" name="Line 1">
          <a:extLst>
            <a:ext uri="{FF2B5EF4-FFF2-40B4-BE49-F238E27FC236}">
              <a16:creationId xmlns:a16="http://schemas.microsoft.com/office/drawing/2014/main" id="{168A2760-AEFF-45C6-AEB0-09DF13D696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5" name="Line 1">
          <a:extLst>
            <a:ext uri="{FF2B5EF4-FFF2-40B4-BE49-F238E27FC236}">
              <a16:creationId xmlns:a16="http://schemas.microsoft.com/office/drawing/2014/main" id="{EBBA12F3-E021-450B-955D-F399142B6E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6" name="Line 1">
          <a:extLst>
            <a:ext uri="{FF2B5EF4-FFF2-40B4-BE49-F238E27FC236}">
              <a16:creationId xmlns:a16="http://schemas.microsoft.com/office/drawing/2014/main" id="{B3DC8B36-84F1-4AFC-A8C8-79177C989B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7" name="Line 1">
          <a:extLst>
            <a:ext uri="{FF2B5EF4-FFF2-40B4-BE49-F238E27FC236}">
              <a16:creationId xmlns:a16="http://schemas.microsoft.com/office/drawing/2014/main" id="{CFD5B6E7-8848-4BC3-AC05-213CC6E3D8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8" name="Line 1">
          <a:extLst>
            <a:ext uri="{FF2B5EF4-FFF2-40B4-BE49-F238E27FC236}">
              <a16:creationId xmlns:a16="http://schemas.microsoft.com/office/drawing/2014/main" id="{6CE8DDF7-5897-4D05-85D9-FDB11E0829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9" name="Line 1">
          <a:extLst>
            <a:ext uri="{FF2B5EF4-FFF2-40B4-BE49-F238E27FC236}">
              <a16:creationId xmlns:a16="http://schemas.microsoft.com/office/drawing/2014/main" id="{8516D16C-C280-4F51-B243-8EC1B50C93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0" name="Line 1">
          <a:extLst>
            <a:ext uri="{FF2B5EF4-FFF2-40B4-BE49-F238E27FC236}">
              <a16:creationId xmlns:a16="http://schemas.microsoft.com/office/drawing/2014/main" id="{8009C537-EB25-453D-8741-068D781DEA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1" name="Line 1">
          <a:extLst>
            <a:ext uri="{FF2B5EF4-FFF2-40B4-BE49-F238E27FC236}">
              <a16:creationId xmlns:a16="http://schemas.microsoft.com/office/drawing/2014/main" id="{E362598C-B014-45F6-BD55-3F7F638BC6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2" name="Line 1">
          <a:extLst>
            <a:ext uri="{FF2B5EF4-FFF2-40B4-BE49-F238E27FC236}">
              <a16:creationId xmlns:a16="http://schemas.microsoft.com/office/drawing/2014/main" id="{EF220DF9-8149-40C4-994F-7278DD2CB1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3" name="Line 1">
          <a:extLst>
            <a:ext uri="{FF2B5EF4-FFF2-40B4-BE49-F238E27FC236}">
              <a16:creationId xmlns:a16="http://schemas.microsoft.com/office/drawing/2014/main" id="{B7C76699-AD80-4A40-844D-E112750127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4" name="Line 1">
          <a:extLst>
            <a:ext uri="{FF2B5EF4-FFF2-40B4-BE49-F238E27FC236}">
              <a16:creationId xmlns:a16="http://schemas.microsoft.com/office/drawing/2014/main" id="{02F19B09-BB22-4A6E-A3C7-DAF4138E07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5" name="Line 1">
          <a:extLst>
            <a:ext uri="{FF2B5EF4-FFF2-40B4-BE49-F238E27FC236}">
              <a16:creationId xmlns:a16="http://schemas.microsoft.com/office/drawing/2014/main" id="{D6580A47-941B-435A-BF2A-9ED759AFBE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6" name="Line 1">
          <a:extLst>
            <a:ext uri="{FF2B5EF4-FFF2-40B4-BE49-F238E27FC236}">
              <a16:creationId xmlns:a16="http://schemas.microsoft.com/office/drawing/2014/main" id="{D696FFFA-C1CE-4EF0-A27F-5223273DB4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7" name="Line 1">
          <a:extLst>
            <a:ext uri="{FF2B5EF4-FFF2-40B4-BE49-F238E27FC236}">
              <a16:creationId xmlns:a16="http://schemas.microsoft.com/office/drawing/2014/main" id="{4A473DCE-A11A-4341-979D-3E092D4955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8" name="Line 1">
          <a:extLst>
            <a:ext uri="{FF2B5EF4-FFF2-40B4-BE49-F238E27FC236}">
              <a16:creationId xmlns:a16="http://schemas.microsoft.com/office/drawing/2014/main" id="{89F077B1-3226-46F0-8BE4-3756AF3BB8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9" name="Line 1">
          <a:extLst>
            <a:ext uri="{FF2B5EF4-FFF2-40B4-BE49-F238E27FC236}">
              <a16:creationId xmlns:a16="http://schemas.microsoft.com/office/drawing/2014/main" id="{FE93448E-9127-4B21-83FD-7DF156FDF2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0" name="Line 1">
          <a:extLst>
            <a:ext uri="{FF2B5EF4-FFF2-40B4-BE49-F238E27FC236}">
              <a16:creationId xmlns:a16="http://schemas.microsoft.com/office/drawing/2014/main" id="{0460BF50-FD10-4EA4-8366-FACE21C8F8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1" name="Line 1">
          <a:extLst>
            <a:ext uri="{FF2B5EF4-FFF2-40B4-BE49-F238E27FC236}">
              <a16:creationId xmlns:a16="http://schemas.microsoft.com/office/drawing/2014/main" id="{37323D2C-2480-4DDF-8DE7-E87FB75898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2" name="Line 1">
          <a:extLst>
            <a:ext uri="{FF2B5EF4-FFF2-40B4-BE49-F238E27FC236}">
              <a16:creationId xmlns:a16="http://schemas.microsoft.com/office/drawing/2014/main" id="{E3F4DFC1-C01E-4F8F-9D72-A4DCE355EF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3" name="Line 1">
          <a:extLst>
            <a:ext uri="{FF2B5EF4-FFF2-40B4-BE49-F238E27FC236}">
              <a16:creationId xmlns:a16="http://schemas.microsoft.com/office/drawing/2014/main" id="{024BAC08-399C-4D0F-A83B-687441E92E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4" name="Line 1">
          <a:extLst>
            <a:ext uri="{FF2B5EF4-FFF2-40B4-BE49-F238E27FC236}">
              <a16:creationId xmlns:a16="http://schemas.microsoft.com/office/drawing/2014/main" id="{B9DDEBB2-97D1-4B69-9278-4DD3991B77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5" name="Line 1">
          <a:extLst>
            <a:ext uri="{FF2B5EF4-FFF2-40B4-BE49-F238E27FC236}">
              <a16:creationId xmlns:a16="http://schemas.microsoft.com/office/drawing/2014/main" id="{4228EC8D-5AD7-4A87-B3BF-9F7901D09D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6" name="Line 1">
          <a:extLst>
            <a:ext uri="{FF2B5EF4-FFF2-40B4-BE49-F238E27FC236}">
              <a16:creationId xmlns:a16="http://schemas.microsoft.com/office/drawing/2014/main" id="{7F7743CC-F657-4F49-B51B-95B8087ADF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7" name="Line 1">
          <a:extLst>
            <a:ext uri="{FF2B5EF4-FFF2-40B4-BE49-F238E27FC236}">
              <a16:creationId xmlns:a16="http://schemas.microsoft.com/office/drawing/2014/main" id="{08842F2F-F4AF-4231-A2D0-0437C963CD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8" name="Line 1">
          <a:extLst>
            <a:ext uri="{FF2B5EF4-FFF2-40B4-BE49-F238E27FC236}">
              <a16:creationId xmlns:a16="http://schemas.microsoft.com/office/drawing/2014/main" id="{850CA120-05F5-4A4C-A14C-B742D6B4E2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9" name="Line 1">
          <a:extLst>
            <a:ext uri="{FF2B5EF4-FFF2-40B4-BE49-F238E27FC236}">
              <a16:creationId xmlns:a16="http://schemas.microsoft.com/office/drawing/2014/main" id="{E36E2EC4-DCF7-43C0-9ED2-B4E1B40B71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0" name="Line 1">
          <a:extLst>
            <a:ext uri="{FF2B5EF4-FFF2-40B4-BE49-F238E27FC236}">
              <a16:creationId xmlns:a16="http://schemas.microsoft.com/office/drawing/2014/main" id="{36D95C92-AFBF-4A73-ACCF-56D24F0D8C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1" name="Line 1">
          <a:extLst>
            <a:ext uri="{FF2B5EF4-FFF2-40B4-BE49-F238E27FC236}">
              <a16:creationId xmlns:a16="http://schemas.microsoft.com/office/drawing/2014/main" id="{776A9B54-6998-43A8-B814-E5A3E4EFE8D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2" name="Line 1">
          <a:extLst>
            <a:ext uri="{FF2B5EF4-FFF2-40B4-BE49-F238E27FC236}">
              <a16:creationId xmlns:a16="http://schemas.microsoft.com/office/drawing/2014/main" id="{3B56FE49-EE3C-4D9E-98FC-A2CA7F3BA22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3" name="Line 1">
          <a:extLst>
            <a:ext uri="{FF2B5EF4-FFF2-40B4-BE49-F238E27FC236}">
              <a16:creationId xmlns:a16="http://schemas.microsoft.com/office/drawing/2014/main" id="{5ECCFA59-CF8A-451D-AB0E-62C53D83E8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4" name="Line 1">
          <a:extLst>
            <a:ext uri="{FF2B5EF4-FFF2-40B4-BE49-F238E27FC236}">
              <a16:creationId xmlns:a16="http://schemas.microsoft.com/office/drawing/2014/main" id="{483CC223-CB36-45B0-B9EF-81330CB4D0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5" name="Line 1">
          <a:extLst>
            <a:ext uri="{FF2B5EF4-FFF2-40B4-BE49-F238E27FC236}">
              <a16:creationId xmlns:a16="http://schemas.microsoft.com/office/drawing/2014/main" id="{815C64BF-3C76-402C-B0EB-4C635C23D8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6" name="Line 1">
          <a:extLst>
            <a:ext uri="{FF2B5EF4-FFF2-40B4-BE49-F238E27FC236}">
              <a16:creationId xmlns:a16="http://schemas.microsoft.com/office/drawing/2014/main" id="{D640A257-300F-405F-A266-42F188A3F0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7" name="Line 1">
          <a:extLst>
            <a:ext uri="{FF2B5EF4-FFF2-40B4-BE49-F238E27FC236}">
              <a16:creationId xmlns:a16="http://schemas.microsoft.com/office/drawing/2014/main" id="{F7080355-7786-4BC4-8079-CE6B9E47E9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8" name="Line 1">
          <a:extLst>
            <a:ext uri="{FF2B5EF4-FFF2-40B4-BE49-F238E27FC236}">
              <a16:creationId xmlns:a16="http://schemas.microsoft.com/office/drawing/2014/main" id="{14167A8C-D750-49C8-A5D2-1FB01412891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9" name="Line 1">
          <a:extLst>
            <a:ext uri="{FF2B5EF4-FFF2-40B4-BE49-F238E27FC236}">
              <a16:creationId xmlns:a16="http://schemas.microsoft.com/office/drawing/2014/main" id="{DF133748-8472-479C-8D59-2214737475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0" name="Line 1">
          <a:extLst>
            <a:ext uri="{FF2B5EF4-FFF2-40B4-BE49-F238E27FC236}">
              <a16:creationId xmlns:a16="http://schemas.microsoft.com/office/drawing/2014/main" id="{5C8DF2E5-2D79-4E77-9C7A-69C784345E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1" name="Line 1">
          <a:extLst>
            <a:ext uri="{FF2B5EF4-FFF2-40B4-BE49-F238E27FC236}">
              <a16:creationId xmlns:a16="http://schemas.microsoft.com/office/drawing/2014/main" id="{E1E32E41-9739-431E-BA66-0242A5BEA7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2" name="Line 1">
          <a:extLst>
            <a:ext uri="{FF2B5EF4-FFF2-40B4-BE49-F238E27FC236}">
              <a16:creationId xmlns:a16="http://schemas.microsoft.com/office/drawing/2014/main" id="{636D4290-6AD7-4537-9DB6-CB3951BF71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3" name="Line 1">
          <a:extLst>
            <a:ext uri="{FF2B5EF4-FFF2-40B4-BE49-F238E27FC236}">
              <a16:creationId xmlns:a16="http://schemas.microsoft.com/office/drawing/2014/main" id="{AFF27AEB-00D8-49D3-A1CC-EFEB861E7E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4" name="Line 1">
          <a:extLst>
            <a:ext uri="{FF2B5EF4-FFF2-40B4-BE49-F238E27FC236}">
              <a16:creationId xmlns:a16="http://schemas.microsoft.com/office/drawing/2014/main" id="{DC109705-EB5D-4132-87C6-9CAC288D94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5" name="Line 1">
          <a:extLst>
            <a:ext uri="{FF2B5EF4-FFF2-40B4-BE49-F238E27FC236}">
              <a16:creationId xmlns:a16="http://schemas.microsoft.com/office/drawing/2014/main" id="{65011D59-F506-473A-B33E-B9C6B8598A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6" name="Line 1">
          <a:extLst>
            <a:ext uri="{FF2B5EF4-FFF2-40B4-BE49-F238E27FC236}">
              <a16:creationId xmlns:a16="http://schemas.microsoft.com/office/drawing/2014/main" id="{A92DA4B7-533C-4FEE-960C-C747014DA1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7" name="Line 1">
          <a:extLst>
            <a:ext uri="{FF2B5EF4-FFF2-40B4-BE49-F238E27FC236}">
              <a16:creationId xmlns:a16="http://schemas.microsoft.com/office/drawing/2014/main" id="{E6EDFCA3-CF02-481E-9174-A5EE07E76A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8" name="Line 1">
          <a:extLst>
            <a:ext uri="{FF2B5EF4-FFF2-40B4-BE49-F238E27FC236}">
              <a16:creationId xmlns:a16="http://schemas.microsoft.com/office/drawing/2014/main" id="{12AF5249-A4EB-4CDA-B67E-7EED808159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9" name="Line 1">
          <a:extLst>
            <a:ext uri="{FF2B5EF4-FFF2-40B4-BE49-F238E27FC236}">
              <a16:creationId xmlns:a16="http://schemas.microsoft.com/office/drawing/2014/main" id="{161DF527-D0C7-4FE1-8414-6CFF648C7D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0" name="Line 1">
          <a:extLst>
            <a:ext uri="{FF2B5EF4-FFF2-40B4-BE49-F238E27FC236}">
              <a16:creationId xmlns:a16="http://schemas.microsoft.com/office/drawing/2014/main" id="{4C6CBBAB-E566-4FC0-8ED8-7BEDE58256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1" name="Line 1">
          <a:extLst>
            <a:ext uri="{FF2B5EF4-FFF2-40B4-BE49-F238E27FC236}">
              <a16:creationId xmlns:a16="http://schemas.microsoft.com/office/drawing/2014/main" id="{9FB2435C-147B-4AD3-B0DF-5CED8878F1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2" name="Line 1">
          <a:extLst>
            <a:ext uri="{FF2B5EF4-FFF2-40B4-BE49-F238E27FC236}">
              <a16:creationId xmlns:a16="http://schemas.microsoft.com/office/drawing/2014/main" id="{F124D51B-9ED8-4A7E-B497-AF64E0E358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3" name="Line 1">
          <a:extLst>
            <a:ext uri="{FF2B5EF4-FFF2-40B4-BE49-F238E27FC236}">
              <a16:creationId xmlns:a16="http://schemas.microsoft.com/office/drawing/2014/main" id="{65AC2D7D-CFE6-44EB-9D9F-DFFED5D5A0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4" name="Line 1">
          <a:extLst>
            <a:ext uri="{FF2B5EF4-FFF2-40B4-BE49-F238E27FC236}">
              <a16:creationId xmlns:a16="http://schemas.microsoft.com/office/drawing/2014/main" id="{812076B3-6014-4D54-8611-09A4BEC16D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5" name="Line 1">
          <a:extLst>
            <a:ext uri="{FF2B5EF4-FFF2-40B4-BE49-F238E27FC236}">
              <a16:creationId xmlns:a16="http://schemas.microsoft.com/office/drawing/2014/main" id="{D9EB2652-BD49-427B-AEFA-95FDC097F4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6" name="Line 1">
          <a:extLst>
            <a:ext uri="{FF2B5EF4-FFF2-40B4-BE49-F238E27FC236}">
              <a16:creationId xmlns:a16="http://schemas.microsoft.com/office/drawing/2014/main" id="{BAB2DA92-0DAF-410D-8BF8-DD2FAC8BB5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E49C07FD-6AEE-4E63-9234-41ACDA64A1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6C074A45-F7CB-4E18-9FD6-37585F6FF1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9" name="Line 1">
          <a:extLst>
            <a:ext uri="{FF2B5EF4-FFF2-40B4-BE49-F238E27FC236}">
              <a16:creationId xmlns:a16="http://schemas.microsoft.com/office/drawing/2014/main" id="{8FE3DB48-4ADB-4DD5-8C4A-297DB2B9AD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0" name="Line 1">
          <a:extLst>
            <a:ext uri="{FF2B5EF4-FFF2-40B4-BE49-F238E27FC236}">
              <a16:creationId xmlns:a16="http://schemas.microsoft.com/office/drawing/2014/main" id="{AB4691AD-851D-40CB-8CD1-4AA4E9D8F9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1" name="Line 1">
          <a:extLst>
            <a:ext uri="{FF2B5EF4-FFF2-40B4-BE49-F238E27FC236}">
              <a16:creationId xmlns:a16="http://schemas.microsoft.com/office/drawing/2014/main" id="{C6028CEB-F23E-410C-828B-90B8DADA01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2" name="Line 1">
          <a:extLst>
            <a:ext uri="{FF2B5EF4-FFF2-40B4-BE49-F238E27FC236}">
              <a16:creationId xmlns:a16="http://schemas.microsoft.com/office/drawing/2014/main" id="{0E1C9ED0-294C-4B81-97DF-33F4B7E2718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3" name="Line 1">
          <a:extLst>
            <a:ext uri="{FF2B5EF4-FFF2-40B4-BE49-F238E27FC236}">
              <a16:creationId xmlns:a16="http://schemas.microsoft.com/office/drawing/2014/main" id="{741F0424-0519-4F50-B7E2-24C1A3312A6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4" name="Line 1">
          <a:extLst>
            <a:ext uri="{FF2B5EF4-FFF2-40B4-BE49-F238E27FC236}">
              <a16:creationId xmlns:a16="http://schemas.microsoft.com/office/drawing/2014/main" id="{028A9310-AB6F-408B-A6B6-64294540235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5" name="Line 1">
          <a:extLst>
            <a:ext uri="{FF2B5EF4-FFF2-40B4-BE49-F238E27FC236}">
              <a16:creationId xmlns:a16="http://schemas.microsoft.com/office/drawing/2014/main" id="{C6EA035E-1C28-4399-934F-B723BA423C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6" name="Line 1">
          <a:extLst>
            <a:ext uri="{FF2B5EF4-FFF2-40B4-BE49-F238E27FC236}">
              <a16:creationId xmlns:a16="http://schemas.microsoft.com/office/drawing/2014/main" id="{E44C4F48-1674-4267-8BDF-14EFA7FD2B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7" name="Line 1">
          <a:extLst>
            <a:ext uri="{FF2B5EF4-FFF2-40B4-BE49-F238E27FC236}">
              <a16:creationId xmlns:a16="http://schemas.microsoft.com/office/drawing/2014/main" id="{8963A98A-832B-433D-B885-CE345711240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8" name="Line 1">
          <a:extLst>
            <a:ext uri="{FF2B5EF4-FFF2-40B4-BE49-F238E27FC236}">
              <a16:creationId xmlns:a16="http://schemas.microsoft.com/office/drawing/2014/main" id="{88C03C19-404C-4C7F-82C1-A91DCC050F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9" name="Line 1">
          <a:extLst>
            <a:ext uri="{FF2B5EF4-FFF2-40B4-BE49-F238E27FC236}">
              <a16:creationId xmlns:a16="http://schemas.microsoft.com/office/drawing/2014/main" id="{DB0F7C39-7870-4542-9387-F6A1322466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0" name="Line 1">
          <a:extLst>
            <a:ext uri="{FF2B5EF4-FFF2-40B4-BE49-F238E27FC236}">
              <a16:creationId xmlns:a16="http://schemas.microsoft.com/office/drawing/2014/main" id="{B2B6F909-24EE-4887-AD29-639DE66F3E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1" name="Line 1">
          <a:extLst>
            <a:ext uri="{FF2B5EF4-FFF2-40B4-BE49-F238E27FC236}">
              <a16:creationId xmlns:a16="http://schemas.microsoft.com/office/drawing/2014/main" id="{CE4F0113-A9DD-4E17-A6FD-93138A6BE2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2" name="Line 1">
          <a:extLst>
            <a:ext uri="{FF2B5EF4-FFF2-40B4-BE49-F238E27FC236}">
              <a16:creationId xmlns:a16="http://schemas.microsoft.com/office/drawing/2014/main" id="{53AE08E7-FF67-4371-B084-021501E79A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3" name="Line 1">
          <a:extLst>
            <a:ext uri="{FF2B5EF4-FFF2-40B4-BE49-F238E27FC236}">
              <a16:creationId xmlns:a16="http://schemas.microsoft.com/office/drawing/2014/main" id="{2E84A397-6193-48BA-AC3F-C4B3E11FF7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4" name="Line 1">
          <a:extLst>
            <a:ext uri="{FF2B5EF4-FFF2-40B4-BE49-F238E27FC236}">
              <a16:creationId xmlns:a16="http://schemas.microsoft.com/office/drawing/2014/main" id="{B4FC53A3-7511-493F-AAF5-8D3CA73AA7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5" name="Line 1">
          <a:extLst>
            <a:ext uri="{FF2B5EF4-FFF2-40B4-BE49-F238E27FC236}">
              <a16:creationId xmlns:a16="http://schemas.microsoft.com/office/drawing/2014/main" id="{1637B9F4-22D8-43F8-8D0A-20E4F208A6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6" name="Line 1">
          <a:extLst>
            <a:ext uri="{FF2B5EF4-FFF2-40B4-BE49-F238E27FC236}">
              <a16:creationId xmlns:a16="http://schemas.microsoft.com/office/drawing/2014/main" id="{7A48302D-996B-4ED5-AD61-8710ED7498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7" name="Line 1">
          <a:extLst>
            <a:ext uri="{FF2B5EF4-FFF2-40B4-BE49-F238E27FC236}">
              <a16:creationId xmlns:a16="http://schemas.microsoft.com/office/drawing/2014/main" id="{74F349B5-35D4-41F5-A814-A8969A860C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8" name="Line 1">
          <a:extLst>
            <a:ext uri="{FF2B5EF4-FFF2-40B4-BE49-F238E27FC236}">
              <a16:creationId xmlns:a16="http://schemas.microsoft.com/office/drawing/2014/main" id="{73ACD2D6-6B85-46A2-89E8-9EC24FF2E5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9" name="Line 1">
          <a:extLst>
            <a:ext uri="{FF2B5EF4-FFF2-40B4-BE49-F238E27FC236}">
              <a16:creationId xmlns:a16="http://schemas.microsoft.com/office/drawing/2014/main" id="{7963A16D-32FA-4DB8-8DEE-000936F382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0" name="Line 1">
          <a:extLst>
            <a:ext uri="{FF2B5EF4-FFF2-40B4-BE49-F238E27FC236}">
              <a16:creationId xmlns:a16="http://schemas.microsoft.com/office/drawing/2014/main" id="{59789061-898A-4E34-ABC2-C4BE64E592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1" name="Line 1">
          <a:extLst>
            <a:ext uri="{FF2B5EF4-FFF2-40B4-BE49-F238E27FC236}">
              <a16:creationId xmlns:a16="http://schemas.microsoft.com/office/drawing/2014/main" id="{9AD2A645-A244-42AF-8047-698DDC85A8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2" name="Line 1">
          <a:extLst>
            <a:ext uri="{FF2B5EF4-FFF2-40B4-BE49-F238E27FC236}">
              <a16:creationId xmlns:a16="http://schemas.microsoft.com/office/drawing/2014/main" id="{D7606023-3988-4B68-AD33-04CF0E0F76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3" name="Line 1">
          <a:extLst>
            <a:ext uri="{FF2B5EF4-FFF2-40B4-BE49-F238E27FC236}">
              <a16:creationId xmlns:a16="http://schemas.microsoft.com/office/drawing/2014/main" id="{BBEDB5EE-AB82-4059-BB0C-8267E2473B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4" name="Line 1">
          <a:extLst>
            <a:ext uri="{FF2B5EF4-FFF2-40B4-BE49-F238E27FC236}">
              <a16:creationId xmlns:a16="http://schemas.microsoft.com/office/drawing/2014/main" id="{31BEE7EF-8E88-4CA4-B2B2-9407764AAF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5" name="Line 1">
          <a:extLst>
            <a:ext uri="{FF2B5EF4-FFF2-40B4-BE49-F238E27FC236}">
              <a16:creationId xmlns:a16="http://schemas.microsoft.com/office/drawing/2014/main" id="{D5BEE208-0D11-4344-8691-6F1B27AF92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6" name="Line 1">
          <a:extLst>
            <a:ext uri="{FF2B5EF4-FFF2-40B4-BE49-F238E27FC236}">
              <a16:creationId xmlns:a16="http://schemas.microsoft.com/office/drawing/2014/main" id="{FA7EE0B7-15CE-45A9-9B1A-AA2066818F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7" name="Line 1">
          <a:extLst>
            <a:ext uri="{FF2B5EF4-FFF2-40B4-BE49-F238E27FC236}">
              <a16:creationId xmlns:a16="http://schemas.microsoft.com/office/drawing/2014/main" id="{ACD63FF8-6294-4A20-A957-2E478B0D8A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8" name="Line 1">
          <a:extLst>
            <a:ext uri="{FF2B5EF4-FFF2-40B4-BE49-F238E27FC236}">
              <a16:creationId xmlns:a16="http://schemas.microsoft.com/office/drawing/2014/main" id="{E1B628EA-D648-4393-A509-3C2E1062DE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9" name="Line 1">
          <a:extLst>
            <a:ext uri="{FF2B5EF4-FFF2-40B4-BE49-F238E27FC236}">
              <a16:creationId xmlns:a16="http://schemas.microsoft.com/office/drawing/2014/main" id="{5E343B87-A158-44DC-B435-9BBE954981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0" name="Line 1">
          <a:extLst>
            <a:ext uri="{FF2B5EF4-FFF2-40B4-BE49-F238E27FC236}">
              <a16:creationId xmlns:a16="http://schemas.microsoft.com/office/drawing/2014/main" id="{8A057981-741E-489F-80CB-009879AD37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1" name="Line 1">
          <a:extLst>
            <a:ext uri="{FF2B5EF4-FFF2-40B4-BE49-F238E27FC236}">
              <a16:creationId xmlns:a16="http://schemas.microsoft.com/office/drawing/2014/main" id="{A13D069E-14AF-4774-84DA-0A4D2800F9C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2" name="Line 1">
          <a:extLst>
            <a:ext uri="{FF2B5EF4-FFF2-40B4-BE49-F238E27FC236}">
              <a16:creationId xmlns:a16="http://schemas.microsoft.com/office/drawing/2014/main" id="{5CB3F83D-863E-4A7B-9B56-22BD9CDE701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3" name="Line 1">
          <a:extLst>
            <a:ext uri="{FF2B5EF4-FFF2-40B4-BE49-F238E27FC236}">
              <a16:creationId xmlns:a16="http://schemas.microsoft.com/office/drawing/2014/main" id="{26B382F8-69BB-4797-BAB8-8ED9210F04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4" name="Line 1">
          <a:extLst>
            <a:ext uri="{FF2B5EF4-FFF2-40B4-BE49-F238E27FC236}">
              <a16:creationId xmlns:a16="http://schemas.microsoft.com/office/drawing/2014/main" id="{D939AEF2-2FEF-4DA7-9C1F-AD4DDA38337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5" name="Line 1">
          <a:extLst>
            <a:ext uri="{FF2B5EF4-FFF2-40B4-BE49-F238E27FC236}">
              <a16:creationId xmlns:a16="http://schemas.microsoft.com/office/drawing/2014/main" id="{3F22AAAC-38E9-40A7-B423-8C330D96A3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6" name="Line 1">
          <a:extLst>
            <a:ext uri="{FF2B5EF4-FFF2-40B4-BE49-F238E27FC236}">
              <a16:creationId xmlns:a16="http://schemas.microsoft.com/office/drawing/2014/main" id="{17C34025-36C0-4F17-ABCC-1980F0B798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7" name="Line 1">
          <a:extLst>
            <a:ext uri="{FF2B5EF4-FFF2-40B4-BE49-F238E27FC236}">
              <a16:creationId xmlns:a16="http://schemas.microsoft.com/office/drawing/2014/main" id="{9005BBE1-6545-4F59-837D-51C546D49F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8" name="Line 1">
          <a:extLst>
            <a:ext uri="{FF2B5EF4-FFF2-40B4-BE49-F238E27FC236}">
              <a16:creationId xmlns:a16="http://schemas.microsoft.com/office/drawing/2014/main" id="{E04CCD31-C1BE-4B7E-A77B-837FE00EA35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9" name="Line 1">
          <a:extLst>
            <a:ext uri="{FF2B5EF4-FFF2-40B4-BE49-F238E27FC236}">
              <a16:creationId xmlns:a16="http://schemas.microsoft.com/office/drawing/2014/main" id="{2C1252E9-7310-496B-85C0-DDBCE84056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0" name="Line 1">
          <a:extLst>
            <a:ext uri="{FF2B5EF4-FFF2-40B4-BE49-F238E27FC236}">
              <a16:creationId xmlns:a16="http://schemas.microsoft.com/office/drawing/2014/main" id="{F49204E6-4EC0-48D1-9D20-611DFADFFC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1" name="Line 1">
          <a:extLst>
            <a:ext uri="{FF2B5EF4-FFF2-40B4-BE49-F238E27FC236}">
              <a16:creationId xmlns:a16="http://schemas.microsoft.com/office/drawing/2014/main" id="{5188A40F-29BC-4449-90B8-411C2EBDC1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2" name="Line 1">
          <a:extLst>
            <a:ext uri="{FF2B5EF4-FFF2-40B4-BE49-F238E27FC236}">
              <a16:creationId xmlns:a16="http://schemas.microsoft.com/office/drawing/2014/main" id="{ED293C07-6D4A-41F5-A9CB-EA2E24C18E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3" name="Line 1">
          <a:extLst>
            <a:ext uri="{FF2B5EF4-FFF2-40B4-BE49-F238E27FC236}">
              <a16:creationId xmlns:a16="http://schemas.microsoft.com/office/drawing/2014/main" id="{C627FFA0-337A-4426-9865-E99C06D70E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4" name="Line 1">
          <a:extLst>
            <a:ext uri="{FF2B5EF4-FFF2-40B4-BE49-F238E27FC236}">
              <a16:creationId xmlns:a16="http://schemas.microsoft.com/office/drawing/2014/main" id="{38FF83A8-0979-4988-9D83-A651437898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5" name="Line 1">
          <a:extLst>
            <a:ext uri="{FF2B5EF4-FFF2-40B4-BE49-F238E27FC236}">
              <a16:creationId xmlns:a16="http://schemas.microsoft.com/office/drawing/2014/main" id="{B695C398-A61E-4EE6-B71E-1933FA26F5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6" name="Line 1">
          <a:extLst>
            <a:ext uri="{FF2B5EF4-FFF2-40B4-BE49-F238E27FC236}">
              <a16:creationId xmlns:a16="http://schemas.microsoft.com/office/drawing/2014/main" id="{AB65D15B-47EE-4B90-8F3F-0B2FAC85C2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7" name="Line 1">
          <a:extLst>
            <a:ext uri="{FF2B5EF4-FFF2-40B4-BE49-F238E27FC236}">
              <a16:creationId xmlns:a16="http://schemas.microsoft.com/office/drawing/2014/main" id="{D731EA2A-BB99-4611-9EDF-BB1E503DEB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8" name="Line 1">
          <a:extLst>
            <a:ext uri="{FF2B5EF4-FFF2-40B4-BE49-F238E27FC236}">
              <a16:creationId xmlns:a16="http://schemas.microsoft.com/office/drawing/2014/main" id="{721D378F-4D27-4747-8E50-CC566756C6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9" name="Line 1">
          <a:extLst>
            <a:ext uri="{FF2B5EF4-FFF2-40B4-BE49-F238E27FC236}">
              <a16:creationId xmlns:a16="http://schemas.microsoft.com/office/drawing/2014/main" id="{D210AC6E-94B5-4084-ACF4-34FE4395B3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0" name="Line 1">
          <a:extLst>
            <a:ext uri="{FF2B5EF4-FFF2-40B4-BE49-F238E27FC236}">
              <a16:creationId xmlns:a16="http://schemas.microsoft.com/office/drawing/2014/main" id="{9CAE5579-6648-4403-B99D-40BA066DC7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1" name="Line 1">
          <a:extLst>
            <a:ext uri="{FF2B5EF4-FFF2-40B4-BE49-F238E27FC236}">
              <a16:creationId xmlns:a16="http://schemas.microsoft.com/office/drawing/2014/main" id="{0ABC6A89-9A80-46B1-B4A4-D7E70E18E3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2" name="Line 1">
          <a:extLst>
            <a:ext uri="{FF2B5EF4-FFF2-40B4-BE49-F238E27FC236}">
              <a16:creationId xmlns:a16="http://schemas.microsoft.com/office/drawing/2014/main" id="{6F6FAB1F-DF2B-4A45-B691-5E55C0B395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3" name="Line 1">
          <a:extLst>
            <a:ext uri="{FF2B5EF4-FFF2-40B4-BE49-F238E27FC236}">
              <a16:creationId xmlns:a16="http://schemas.microsoft.com/office/drawing/2014/main" id="{A58E9C4F-AD80-4DFB-A077-D82327E6A9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4" name="Line 1">
          <a:extLst>
            <a:ext uri="{FF2B5EF4-FFF2-40B4-BE49-F238E27FC236}">
              <a16:creationId xmlns:a16="http://schemas.microsoft.com/office/drawing/2014/main" id="{F644D4CB-7876-44E6-924E-D9D9F0BD18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5" name="Line 1">
          <a:extLst>
            <a:ext uri="{FF2B5EF4-FFF2-40B4-BE49-F238E27FC236}">
              <a16:creationId xmlns:a16="http://schemas.microsoft.com/office/drawing/2014/main" id="{2CA07578-08F8-4F23-95F0-745CD99943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6" name="Line 1">
          <a:extLst>
            <a:ext uri="{FF2B5EF4-FFF2-40B4-BE49-F238E27FC236}">
              <a16:creationId xmlns:a16="http://schemas.microsoft.com/office/drawing/2014/main" id="{90F396FA-9170-4877-B372-9C6F4A4235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7" name="Line 1">
          <a:extLst>
            <a:ext uri="{FF2B5EF4-FFF2-40B4-BE49-F238E27FC236}">
              <a16:creationId xmlns:a16="http://schemas.microsoft.com/office/drawing/2014/main" id="{442A3F58-3C1E-4160-B05E-E6BC9EC90F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8" name="Line 1">
          <a:extLst>
            <a:ext uri="{FF2B5EF4-FFF2-40B4-BE49-F238E27FC236}">
              <a16:creationId xmlns:a16="http://schemas.microsoft.com/office/drawing/2014/main" id="{E8797C57-7340-4F50-9E24-802AB2A3E8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9" name="Line 1">
          <a:extLst>
            <a:ext uri="{FF2B5EF4-FFF2-40B4-BE49-F238E27FC236}">
              <a16:creationId xmlns:a16="http://schemas.microsoft.com/office/drawing/2014/main" id="{65CDE17F-5646-4F73-886D-F875CFEA3A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0" name="Line 1">
          <a:extLst>
            <a:ext uri="{FF2B5EF4-FFF2-40B4-BE49-F238E27FC236}">
              <a16:creationId xmlns:a16="http://schemas.microsoft.com/office/drawing/2014/main" id="{B20D0F1A-60BB-4B74-BF83-6FEC80A073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1" name="Line 1">
          <a:extLst>
            <a:ext uri="{FF2B5EF4-FFF2-40B4-BE49-F238E27FC236}">
              <a16:creationId xmlns:a16="http://schemas.microsoft.com/office/drawing/2014/main" id="{45627C2E-73FB-4D36-BB9E-083E0163289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2" name="Line 1">
          <a:extLst>
            <a:ext uri="{FF2B5EF4-FFF2-40B4-BE49-F238E27FC236}">
              <a16:creationId xmlns:a16="http://schemas.microsoft.com/office/drawing/2014/main" id="{021541F9-17AB-41F5-A204-39D7BDF12A9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3" name="Line 1">
          <a:extLst>
            <a:ext uri="{FF2B5EF4-FFF2-40B4-BE49-F238E27FC236}">
              <a16:creationId xmlns:a16="http://schemas.microsoft.com/office/drawing/2014/main" id="{54C15DD4-3CD1-4168-9DCC-B6152E59AF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4" name="Line 1">
          <a:extLst>
            <a:ext uri="{FF2B5EF4-FFF2-40B4-BE49-F238E27FC236}">
              <a16:creationId xmlns:a16="http://schemas.microsoft.com/office/drawing/2014/main" id="{6DE018B2-2F23-4393-9E46-619A3050D7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5" name="Line 1">
          <a:extLst>
            <a:ext uri="{FF2B5EF4-FFF2-40B4-BE49-F238E27FC236}">
              <a16:creationId xmlns:a16="http://schemas.microsoft.com/office/drawing/2014/main" id="{4D9F7B41-4BFE-4D38-BAC8-D9BA7F7474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6" name="Line 1">
          <a:extLst>
            <a:ext uri="{FF2B5EF4-FFF2-40B4-BE49-F238E27FC236}">
              <a16:creationId xmlns:a16="http://schemas.microsoft.com/office/drawing/2014/main" id="{86CAF24E-B4DC-4788-B77F-80665C08D1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7" name="Line 1">
          <a:extLst>
            <a:ext uri="{FF2B5EF4-FFF2-40B4-BE49-F238E27FC236}">
              <a16:creationId xmlns:a16="http://schemas.microsoft.com/office/drawing/2014/main" id="{2CF814A8-1BC6-45CA-B817-7C37948957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8" name="Line 1">
          <a:extLst>
            <a:ext uri="{FF2B5EF4-FFF2-40B4-BE49-F238E27FC236}">
              <a16:creationId xmlns:a16="http://schemas.microsoft.com/office/drawing/2014/main" id="{03DAA648-A455-4268-8014-0191303E86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9" name="Line 1">
          <a:extLst>
            <a:ext uri="{FF2B5EF4-FFF2-40B4-BE49-F238E27FC236}">
              <a16:creationId xmlns:a16="http://schemas.microsoft.com/office/drawing/2014/main" id="{DA693907-A571-430A-9454-C5D613BED0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0" name="Line 1">
          <a:extLst>
            <a:ext uri="{FF2B5EF4-FFF2-40B4-BE49-F238E27FC236}">
              <a16:creationId xmlns:a16="http://schemas.microsoft.com/office/drawing/2014/main" id="{63E65E38-3000-4304-B2CA-EFB0AAB325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1" name="Line 1">
          <a:extLst>
            <a:ext uri="{FF2B5EF4-FFF2-40B4-BE49-F238E27FC236}">
              <a16:creationId xmlns:a16="http://schemas.microsoft.com/office/drawing/2014/main" id="{6C6759CC-8341-492A-AE1B-98AE489E4F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2" name="Line 1">
          <a:extLst>
            <a:ext uri="{FF2B5EF4-FFF2-40B4-BE49-F238E27FC236}">
              <a16:creationId xmlns:a16="http://schemas.microsoft.com/office/drawing/2014/main" id="{7DA1618A-32F7-482D-9467-8E9BC17198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3" name="Line 1">
          <a:extLst>
            <a:ext uri="{FF2B5EF4-FFF2-40B4-BE49-F238E27FC236}">
              <a16:creationId xmlns:a16="http://schemas.microsoft.com/office/drawing/2014/main" id="{C413C022-AD71-4C54-8FBA-68C4A9CEEA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4" name="Line 1">
          <a:extLst>
            <a:ext uri="{FF2B5EF4-FFF2-40B4-BE49-F238E27FC236}">
              <a16:creationId xmlns:a16="http://schemas.microsoft.com/office/drawing/2014/main" id="{1CE8F981-89D2-466A-B211-C89DB21784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5" name="Line 1">
          <a:extLst>
            <a:ext uri="{FF2B5EF4-FFF2-40B4-BE49-F238E27FC236}">
              <a16:creationId xmlns:a16="http://schemas.microsoft.com/office/drawing/2014/main" id="{369BC40B-8659-421F-9394-8D20F8D529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6" name="Line 1">
          <a:extLst>
            <a:ext uri="{FF2B5EF4-FFF2-40B4-BE49-F238E27FC236}">
              <a16:creationId xmlns:a16="http://schemas.microsoft.com/office/drawing/2014/main" id="{419E8E28-4E92-4EF7-97EF-36E2A4237B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7" name="Line 1">
          <a:extLst>
            <a:ext uri="{FF2B5EF4-FFF2-40B4-BE49-F238E27FC236}">
              <a16:creationId xmlns:a16="http://schemas.microsoft.com/office/drawing/2014/main" id="{CCB47FAA-4C07-4E86-92BC-5F2F5219E0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8" name="Line 1">
          <a:extLst>
            <a:ext uri="{FF2B5EF4-FFF2-40B4-BE49-F238E27FC236}">
              <a16:creationId xmlns:a16="http://schemas.microsoft.com/office/drawing/2014/main" id="{DB6B95F0-40C1-48AF-A2EE-3AF6F8D3E3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9" name="Line 1">
          <a:extLst>
            <a:ext uri="{FF2B5EF4-FFF2-40B4-BE49-F238E27FC236}">
              <a16:creationId xmlns:a16="http://schemas.microsoft.com/office/drawing/2014/main" id="{D23054B8-9EBC-46F2-8876-2C7757D490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0" name="Line 1">
          <a:extLst>
            <a:ext uri="{FF2B5EF4-FFF2-40B4-BE49-F238E27FC236}">
              <a16:creationId xmlns:a16="http://schemas.microsoft.com/office/drawing/2014/main" id="{67B50F41-3E74-401D-97D3-0A8C4FCFF3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1" name="Line 1">
          <a:extLst>
            <a:ext uri="{FF2B5EF4-FFF2-40B4-BE49-F238E27FC236}">
              <a16:creationId xmlns:a16="http://schemas.microsoft.com/office/drawing/2014/main" id="{422A62CE-2028-45AD-BB2A-1542155ED3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2" name="Line 1">
          <a:extLst>
            <a:ext uri="{FF2B5EF4-FFF2-40B4-BE49-F238E27FC236}">
              <a16:creationId xmlns:a16="http://schemas.microsoft.com/office/drawing/2014/main" id="{68AC37C4-30C2-4125-90B9-BC1A967669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3" name="Line 1">
          <a:extLst>
            <a:ext uri="{FF2B5EF4-FFF2-40B4-BE49-F238E27FC236}">
              <a16:creationId xmlns:a16="http://schemas.microsoft.com/office/drawing/2014/main" id="{A46750F6-0F6F-4EB0-813A-228CD8FBC5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4" name="Line 1">
          <a:extLst>
            <a:ext uri="{FF2B5EF4-FFF2-40B4-BE49-F238E27FC236}">
              <a16:creationId xmlns:a16="http://schemas.microsoft.com/office/drawing/2014/main" id="{4C4772EA-D929-4C8B-BE0E-7F6F9687E6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5" name="Line 1">
          <a:extLst>
            <a:ext uri="{FF2B5EF4-FFF2-40B4-BE49-F238E27FC236}">
              <a16:creationId xmlns:a16="http://schemas.microsoft.com/office/drawing/2014/main" id="{7A94C189-6646-4B57-BA7B-29F05630A5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6" name="Line 1">
          <a:extLst>
            <a:ext uri="{FF2B5EF4-FFF2-40B4-BE49-F238E27FC236}">
              <a16:creationId xmlns:a16="http://schemas.microsoft.com/office/drawing/2014/main" id="{B8A78665-03E3-4526-9766-1EA192747F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7" name="Line 1">
          <a:extLst>
            <a:ext uri="{FF2B5EF4-FFF2-40B4-BE49-F238E27FC236}">
              <a16:creationId xmlns:a16="http://schemas.microsoft.com/office/drawing/2014/main" id="{3603AC92-00E1-4AC1-A8CE-8172E683B5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8" name="Line 1">
          <a:extLst>
            <a:ext uri="{FF2B5EF4-FFF2-40B4-BE49-F238E27FC236}">
              <a16:creationId xmlns:a16="http://schemas.microsoft.com/office/drawing/2014/main" id="{B2CE6F7D-459D-4812-9A90-F1D0163F35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9" name="Line 1">
          <a:extLst>
            <a:ext uri="{FF2B5EF4-FFF2-40B4-BE49-F238E27FC236}">
              <a16:creationId xmlns:a16="http://schemas.microsoft.com/office/drawing/2014/main" id="{3B55CF41-ADCC-4740-8BB6-0A2A021432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0" name="Line 1">
          <a:extLst>
            <a:ext uri="{FF2B5EF4-FFF2-40B4-BE49-F238E27FC236}">
              <a16:creationId xmlns:a16="http://schemas.microsoft.com/office/drawing/2014/main" id="{04B4F808-AFF2-4BC4-BC1C-4A624D8C3E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1" name="Line 1">
          <a:extLst>
            <a:ext uri="{FF2B5EF4-FFF2-40B4-BE49-F238E27FC236}">
              <a16:creationId xmlns:a16="http://schemas.microsoft.com/office/drawing/2014/main" id="{97A1C34D-FC48-4AE9-991D-1D1CFC8DAA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2" name="Line 1">
          <a:extLst>
            <a:ext uri="{FF2B5EF4-FFF2-40B4-BE49-F238E27FC236}">
              <a16:creationId xmlns:a16="http://schemas.microsoft.com/office/drawing/2014/main" id="{1BDF4644-8F0A-44D1-BB41-C2C22D3C6F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3" name="Line 1">
          <a:extLst>
            <a:ext uri="{FF2B5EF4-FFF2-40B4-BE49-F238E27FC236}">
              <a16:creationId xmlns:a16="http://schemas.microsoft.com/office/drawing/2014/main" id="{49DE2878-EC4C-4273-ABA9-242BB619C0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4" name="Line 1">
          <a:extLst>
            <a:ext uri="{FF2B5EF4-FFF2-40B4-BE49-F238E27FC236}">
              <a16:creationId xmlns:a16="http://schemas.microsoft.com/office/drawing/2014/main" id="{0B22F91B-C8D7-451C-B86B-8FD78A17F1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5" name="Line 1">
          <a:extLst>
            <a:ext uri="{FF2B5EF4-FFF2-40B4-BE49-F238E27FC236}">
              <a16:creationId xmlns:a16="http://schemas.microsoft.com/office/drawing/2014/main" id="{566F6FFB-CBDD-4786-911E-0ABD2392F9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6" name="Line 1">
          <a:extLst>
            <a:ext uri="{FF2B5EF4-FFF2-40B4-BE49-F238E27FC236}">
              <a16:creationId xmlns:a16="http://schemas.microsoft.com/office/drawing/2014/main" id="{B2CAD48C-F83F-4ED6-A2F3-BCB4CB6927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7" name="Line 1">
          <a:extLst>
            <a:ext uri="{FF2B5EF4-FFF2-40B4-BE49-F238E27FC236}">
              <a16:creationId xmlns:a16="http://schemas.microsoft.com/office/drawing/2014/main" id="{F05DABD2-A818-4F87-8C62-19396D2AE98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8" name="Line 1">
          <a:extLst>
            <a:ext uri="{FF2B5EF4-FFF2-40B4-BE49-F238E27FC236}">
              <a16:creationId xmlns:a16="http://schemas.microsoft.com/office/drawing/2014/main" id="{4E7025F0-A53B-45ED-8B88-661C7BE1EA5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9" name="Line 1">
          <a:extLst>
            <a:ext uri="{FF2B5EF4-FFF2-40B4-BE49-F238E27FC236}">
              <a16:creationId xmlns:a16="http://schemas.microsoft.com/office/drawing/2014/main" id="{97BCF49D-94E2-4880-A31D-362674A891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0" name="Line 1">
          <a:extLst>
            <a:ext uri="{FF2B5EF4-FFF2-40B4-BE49-F238E27FC236}">
              <a16:creationId xmlns:a16="http://schemas.microsoft.com/office/drawing/2014/main" id="{6E9CA01C-F3B2-4454-ABB6-B1296A4E3E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1" name="Line 1">
          <a:extLst>
            <a:ext uri="{FF2B5EF4-FFF2-40B4-BE49-F238E27FC236}">
              <a16:creationId xmlns:a16="http://schemas.microsoft.com/office/drawing/2014/main" id="{B4DA25BF-35D1-4CE3-BEF5-118F6A232F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2" name="Line 1">
          <a:extLst>
            <a:ext uri="{FF2B5EF4-FFF2-40B4-BE49-F238E27FC236}">
              <a16:creationId xmlns:a16="http://schemas.microsoft.com/office/drawing/2014/main" id="{59AA3878-C241-4274-89BF-2B74E14ED9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3" name="Line 1">
          <a:extLst>
            <a:ext uri="{FF2B5EF4-FFF2-40B4-BE49-F238E27FC236}">
              <a16:creationId xmlns:a16="http://schemas.microsoft.com/office/drawing/2014/main" id="{3D132E05-E3A9-4E4D-ACF8-97D69E0584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4" name="Line 1">
          <a:extLst>
            <a:ext uri="{FF2B5EF4-FFF2-40B4-BE49-F238E27FC236}">
              <a16:creationId xmlns:a16="http://schemas.microsoft.com/office/drawing/2014/main" id="{8FE7C4A9-53B4-48E1-A749-7C8CBF1B39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5" name="Line 1">
          <a:extLst>
            <a:ext uri="{FF2B5EF4-FFF2-40B4-BE49-F238E27FC236}">
              <a16:creationId xmlns:a16="http://schemas.microsoft.com/office/drawing/2014/main" id="{28666BAE-D249-4F47-AA93-FF17952318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6" name="Line 1">
          <a:extLst>
            <a:ext uri="{FF2B5EF4-FFF2-40B4-BE49-F238E27FC236}">
              <a16:creationId xmlns:a16="http://schemas.microsoft.com/office/drawing/2014/main" id="{71288268-F0D9-4C72-8A90-1B3BF6A2C6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7" name="Line 1">
          <a:extLst>
            <a:ext uri="{FF2B5EF4-FFF2-40B4-BE49-F238E27FC236}">
              <a16:creationId xmlns:a16="http://schemas.microsoft.com/office/drawing/2014/main" id="{958A7C00-F8B4-4AAE-BAAC-FA4A6DE95E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8" name="Line 1">
          <a:extLst>
            <a:ext uri="{FF2B5EF4-FFF2-40B4-BE49-F238E27FC236}">
              <a16:creationId xmlns:a16="http://schemas.microsoft.com/office/drawing/2014/main" id="{457F83CD-7058-4E30-ADE3-1C7CFFB23B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9" name="Line 1">
          <a:extLst>
            <a:ext uri="{FF2B5EF4-FFF2-40B4-BE49-F238E27FC236}">
              <a16:creationId xmlns:a16="http://schemas.microsoft.com/office/drawing/2014/main" id="{427C2ED9-C3C5-4612-8D92-AC8DEA0495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0" name="Line 1">
          <a:extLst>
            <a:ext uri="{FF2B5EF4-FFF2-40B4-BE49-F238E27FC236}">
              <a16:creationId xmlns:a16="http://schemas.microsoft.com/office/drawing/2014/main" id="{A7092186-5E6C-4570-AE9A-33FB36448F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1" name="Line 1">
          <a:extLst>
            <a:ext uri="{FF2B5EF4-FFF2-40B4-BE49-F238E27FC236}">
              <a16:creationId xmlns:a16="http://schemas.microsoft.com/office/drawing/2014/main" id="{AB9FABCC-8356-4977-B508-4EDF2044C3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2" name="Line 1">
          <a:extLst>
            <a:ext uri="{FF2B5EF4-FFF2-40B4-BE49-F238E27FC236}">
              <a16:creationId xmlns:a16="http://schemas.microsoft.com/office/drawing/2014/main" id="{5F1A9F03-5324-4E0D-B59F-6F35B1F517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3" name="Line 1">
          <a:extLst>
            <a:ext uri="{FF2B5EF4-FFF2-40B4-BE49-F238E27FC236}">
              <a16:creationId xmlns:a16="http://schemas.microsoft.com/office/drawing/2014/main" id="{5C2A8864-B10A-4CA0-80CB-D8098E0139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4" name="Line 1">
          <a:extLst>
            <a:ext uri="{FF2B5EF4-FFF2-40B4-BE49-F238E27FC236}">
              <a16:creationId xmlns:a16="http://schemas.microsoft.com/office/drawing/2014/main" id="{F56760DC-6A75-4303-981C-46ABE2E58E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5" name="Line 1">
          <a:extLst>
            <a:ext uri="{FF2B5EF4-FFF2-40B4-BE49-F238E27FC236}">
              <a16:creationId xmlns:a16="http://schemas.microsoft.com/office/drawing/2014/main" id="{8AAB7B5E-B0A6-4376-AE95-B4539BCC0C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6" name="Line 1">
          <a:extLst>
            <a:ext uri="{FF2B5EF4-FFF2-40B4-BE49-F238E27FC236}">
              <a16:creationId xmlns:a16="http://schemas.microsoft.com/office/drawing/2014/main" id="{6C6D0BC4-6E32-4BC1-A727-BA4F13DDD9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7" name="Line 1">
          <a:extLst>
            <a:ext uri="{FF2B5EF4-FFF2-40B4-BE49-F238E27FC236}">
              <a16:creationId xmlns:a16="http://schemas.microsoft.com/office/drawing/2014/main" id="{41682B73-B54D-45EB-ABE9-F711071C2F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8" name="Line 1">
          <a:extLst>
            <a:ext uri="{FF2B5EF4-FFF2-40B4-BE49-F238E27FC236}">
              <a16:creationId xmlns:a16="http://schemas.microsoft.com/office/drawing/2014/main" id="{0299300D-04CC-4A56-A7A7-8129FB39D1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9" name="Line 1">
          <a:extLst>
            <a:ext uri="{FF2B5EF4-FFF2-40B4-BE49-F238E27FC236}">
              <a16:creationId xmlns:a16="http://schemas.microsoft.com/office/drawing/2014/main" id="{8C9910E1-0A2E-4011-99D9-36D626A97B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0" name="Line 1">
          <a:extLst>
            <a:ext uri="{FF2B5EF4-FFF2-40B4-BE49-F238E27FC236}">
              <a16:creationId xmlns:a16="http://schemas.microsoft.com/office/drawing/2014/main" id="{62FFD6A6-C6D5-427E-A95B-50592AB2E4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1" name="Line 1">
          <a:extLst>
            <a:ext uri="{FF2B5EF4-FFF2-40B4-BE49-F238E27FC236}">
              <a16:creationId xmlns:a16="http://schemas.microsoft.com/office/drawing/2014/main" id="{50A4EDFA-C8A2-4865-8D37-EC978C0AA42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2" name="Line 1">
          <a:extLst>
            <a:ext uri="{FF2B5EF4-FFF2-40B4-BE49-F238E27FC236}">
              <a16:creationId xmlns:a16="http://schemas.microsoft.com/office/drawing/2014/main" id="{17D29877-7BAE-43A2-9924-D00A98E055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3" name="Line 1">
          <a:extLst>
            <a:ext uri="{FF2B5EF4-FFF2-40B4-BE49-F238E27FC236}">
              <a16:creationId xmlns:a16="http://schemas.microsoft.com/office/drawing/2014/main" id="{07FD5EB4-40E5-4811-8BA4-D0118BFE29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4" name="Line 1">
          <a:extLst>
            <a:ext uri="{FF2B5EF4-FFF2-40B4-BE49-F238E27FC236}">
              <a16:creationId xmlns:a16="http://schemas.microsoft.com/office/drawing/2014/main" id="{C68A0B73-9096-4B04-969E-09ACC1D20C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5" name="Line 1">
          <a:extLst>
            <a:ext uri="{FF2B5EF4-FFF2-40B4-BE49-F238E27FC236}">
              <a16:creationId xmlns:a16="http://schemas.microsoft.com/office/drawing/2014/main" id="{D2992E54-B891-4949-88FA-CB6A251346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6" name="Line 1">
          <a:extLst>
            <a:ext uri="{FF2B5EF4-FFF2-40B4-BE49-F238E27FC236}">
              <a16:creationId xmlns:a16="http://schemas.microsoft.com/office/drawing/2014/main" id="{7C71EA8F-6E6F-4E02-B624-5EF6CECEA2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7" name="Line 1">
          <a:extLst>
            <a:ext uri="{FF2B5EF4-FFF2-40B4-BE49-F238E27FC236}">
              <a16:creationId xmlns:a16="http://schemas.microsoft.com/office/drawing/2014/main" id="{8F1333EA-9DAC-415B-A636-DCF85C2540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8" name="Line 1">
          <a:extLst>
            <a:ext uri="{FF2B5EF4-FFF2-40B4-BE49-F238E27FC236}">
              <a16:creationId xmlns:a16="http://schemas.microsoft.com/office/drawing/2014/main" id="{95622232-237F-40D6-8750-A9A33C206E8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9" name="Line 1">
          <a:extLst>
            <a:ext uri="{FF2B5EF4-FFF2-40B4-BE49-F238E27FC236}">
              <a16:creationId xmlns:a16="http://schemas.microsoft.com/office/drawing/2014/main" id="{C03C3809-C171-4815-84A2-F358D8C2C1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0" name="Line 1">
          <a:extLst>
            <a:ext uri="{FF2B5EF4-FFF2-40B4-BE49-F238E27FC236}">
              <a16:creationId xmlns:a16="http://schemas.microsoft.com/office/drawing/2014/main" id="{CDFF5B72-8F88-448E-B78C-EA05DEE245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1" name="Line 1">
          <a:extLst>
            <a:ext uri="{FF2B5EF4-FFF2-40B4-BE49-F238E27FC236}">
              <a16:creationId xmlns:a16="http://schemas.microsoft.com/office/drawing/2014/main" id="{D9C8B162-0CF5-48CF-8DBD-EBAC209423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2" name="Line 1">
          <a:extLst>
            <a:ext uri="{FF2B5EF4-FFF2-40B4-BE49-F238E27FC236}">
              <a16:creationId xmlns:a16="http://schemas.microsoft.com/office/drawing/2014/main" id="{708C094C-FB72-47C7-9084-6EE12E9024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3" name="Line 1">
          <a:extLst>
            <a:ext uri="{FF2B5EF4-FFF2-40B4-BE49-F238E27FC236}">
              <a16:creationId xmlns:a16="http://schemas.microsoft.com/office/drawing/2014/main" id="{52B601F5-3D5F-44C7-8335-3129DBA931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4" name="Line 1">
          <a:extLst>
            <a:ext uri="{FF2B5EF4-FFF2-40B4-BE49-F238E27FC236}">
              <a16:creationId xmlns:a16="http://schemas.microsoft.com/office/drawing/2014/main" id="{0CCCD01F-F3F2-4D2C-9C75-8B54DDA5C5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5" name="Line 1">
          <a:extLst>
            <a:ext uri="{FF2B5EF4-FFF2-40B4-BE49-F238E27FC236}">
              <a16:creationId xmlns:a16="http://schemas.microsoft.com/office/drawing/2014/main" id="{05D5040B-9808-45B7-A884-B05A6D62BE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6" name="Line 1">
          <a:extLst>
            <a:ext uri="{FF2B5EF4-FFF2-40B4-BE49-F238E27FC236}">
              <a16:creationId xmlns:a16="http://schemas.microsoft.com/office/drawing/2014/main" id="{3685F553-4A6C-4AAE-B3E7-CEA660BE55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7" name="Line 1">
          <a:extLst>
            <a:ext uri="{FF2B5EF4-FFF2-40B4-BE49-F238E27FC236}">
              <a16:creationId xmlns:a16="http://schemas.microsoft.com/office/drawing/2014/main" id="{79237725-7C90-467C-9AEC-00B9CC492C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8" name="Line 1">
          <a:extLst>
            <a:ext uri="{FF2B5EF4-FFF2-40B4-BE49-F238E27FC236}">
              <a16:creationId xmlns:a16="http://schemas.microsoft.com/office/drawing/2014/main" id="{128ED3BB-883A-43E9-95AC-C6C96CB2EE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9" name="Line 1">
          <a:extLst>
            <a:ext uri="{FF2B5EF4-FFF2-40B4-BE49-F238E27FC236}">
              <a16:creationId xmlns:a16="http://schemas.microsoft.com/office/drawing/2014/main" id="{36E71B0E-2628-4522-AFAA-F633A1967E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0" name="Line 1">
          <a:extLst>
            <a:ext uri="{FF2B5EF4-FFF2-40B4-BE49-F238E27FC236}">
              <a16:creationId xmlns:a16="http://schemas.microsoft.com/office/drawing/2014/main" id="{00673831-EC1B-43C7-AA7B-0A63C9DB67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1" name="Line 1">
          <a:extLst>
            <a:ext uri="{FF2B5EF4-FFF2-40B4-BE49-F238E27FC236}">
              <a16:creationId xmlns:a16="http://schemas.microsoft.com/office/drawing/2014/main" id="{507593E0-3F36-4F0F-965D-8C3C5A4960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2" name="Line 1">
          <a:extLst>
            <a:ext uri="{FF2B5EF4-FFF2-40B4-BE49-F238E27FC236}">
              <a16:creationId xmlns:a16="http://schemas.microsoft.com/office/drawing/2014/main" id="{AA2BF299-AF3C-4F65-8366-30C5F66D79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3" name="Line 1">
          <a:extLst>
            <a:ext uri="{FF2B5EF4-FFF2-40B4-BE49-F238E27FC236}">
              <a16:creationId xmlns:a16="http://schemas.microsoft.com/office/drawing/2014/main" id="{FD845ACF-7DB5-4341-90D9-16F8B15084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4" name="Line 1">
          <a:extLst>
            <a:ext uri="{FF2B5EF4-FFF2-40B4-BE49-F238E27FC236}">
              <a16:creationId xmlns:a16="http://schemas.microsoft.com/office/drawing/2014/main" id="{67B8C8B7-BF2B-4B75-85A7-B82B18D2CE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5" name="Line 1">
          <a:extLst>
            <a:ext uri="{FF2B5EF4-FFF2-40B4-BE49-F238E27FC236}">
              <a16:creationId xmlns:a16="http://schemas.microsoft.com/office/drawing/2014/main" id="{66D3364B-089D-4E42-8E26-6B9FB48555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6" name="Line 1">
          <a:extLst>
            <a:ext uri="{FF2B5EF4-FFF2-40B4-BE49-F238E27FC236}">
              <a16:creationId xmlns:a16="http://schemas.microsoft.com/office/drawing/2014/main" id="{0E4587C9-9F08-48DE-8DBE-E61190E281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7" name="Line 1">
          <a:extLst>
            <a:ext uri="{FF2B5EF4-FFF2-40B4-BE49-F238E27FC236}">
              <a16:creationId xmlns:a16="http://schemas.microsoft.com/office/drawing/2014/main" id="{36895432-4365-4695-B01F-32557AC493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8" name="Line 1">
          <a:extLst>
            <a:ext uri="{FF2B5EF4-FFF2-40B4-BE49-F238E27FC236}">
              <a16:creationId xmlns:a16="http://schemas.microsoft.com/office/drawing/2014/main" id="{8476E8C3-4415-4C8B-B6F8-7CDBC5615D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9" name="Line 1">
          <a:extLst>
            <a:ext uri="{FF2B5EF4-FFF2-40B4-BE49-F238E27FC236}">
              <a16:creationId xmlns:a16="http://schemas.microsoft.com/office/drawing/2014/main" id="{49FBA011-B066-4198-B0F4-F7BD97FD3E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0" name="Line 1">
          <a:extLst>
            <a:ext uri="{FF2B5EF4-FFF2-40B4-BE49-F238E27FC236}">
              <a16:creationId xmlns:a16="http://schemas.microsoft.com/office/drawing/2014/main" id="{DD0819A9-CDAF-483E-9F0F-C8F5744772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1" name="Line 1">
          <a:extLst>
            <a:ext uri="{FF2B5EF4-FFF2-40B4-BE49-F238E27FC236}">
              <a16:creationId xmlns:a16="http://schemas.microsoft.com/office/drawing/2014/main" id="{6768B640-114E-4D68-B1F4-0971FCFDE78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2" name="Line 1">
          <a:extLst>
            <a:ext uri="{FF2B5EF4-FFF2-40B4-BE49-F238E27FC236}">
              <a16:creationId xmlns:a16="http://schemas.microsoft.com/office/drawing/2014/main" id="{BF64E75E-8F2B-48B5-AEB8-CD692120A2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3" name="Line 1">
          <a:extLst>
            <a:ext uri="{FF2B5EF4-FFF2-40B4-BE49-F238E27FC236}">
              <a16:creationId xmlns:a16="http://schemas.microsoft.com/office/drawing/2014/main" id="{0002F8B0-5464-4910-8044-EFC28EDD12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4" name="Line 1">
          <a:extLst>
            <a:ext uri="{FF2B5EF4-FFF2-40B4-BE49-F238E27FC236}">
              <a16:creationId xmlns:a16="http://schemas.microsoft.com/office/drawing/2014/main" id="{5752BB62-85FB-43F6-9EF2-3BA870C32C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5" name="Line 1">
          <a:extLst>
            <a:ext uri="{FF2B5EF4-FFF2-40B4-BE49-F238E27FC236}">
              <a16:creationId xmlns:a16="http://schemas.microsoft.com/office/drawing/2014/main" id="{D2558178-4F76-4E93-B4F6-766ED2C3D3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6" name="Line 1">
          <a:extLst>
            <a:ext uri="{FF2B5EF4-FFF2-40B4-BE49-F238E27FC236}">
              <a16:creationId xmlns:a16="http://schemas.microsoft.com/office/drawing/2014/main" id="{3E8380BB-FB60-4783-8CBC-A7318C9435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7" name="Line 1">
          <a:extLst>
            <a:ext uri="{FF2B5EF4-FFF2-40B4-BE49-F238E27FC236}">
              <a16:creationId xmlns:a16="http://schemas.microsoft.com/office/drawing/2014/main" id="{1C534267-3C02-4532-A1D7-577823419F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8" name="Line 1">
          <a:extLst>
            <a:ext uri="{FF2B5EF4-FFF2-40B4-BE49-F238E27FC236}">
              <a16:creationId xmlns:a16="http://schemas.microsoft.com/office/drawing/2014/main" id="{EC2AF7E6-DE06-40E9-8DBD-83081C7FE27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9" name="Line 1">
          <a:extLst>
            <a:ext uri="{FF2B5EF4-FFF2-40B4-BE49-F238E27FC236}">
              <a16:creationId xmlns:a16="http://schemas.microsoft.com/office/drawing/2014/main" id="{5F389A50-AD7E-4205-9256-920EB6BF71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0" name="Line 1">
          <a:extLst>
            <a:ext uri="{FF2B5EF4-FFF2-40B4-BE49-F238E27FC236}">
              <a16:creationId xmlns:a16="http://schemas.microsoft.com/office/drawing/2014/main" id="{92655FCA-F76C-4138-BDB2-2CC9679DBA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1" name="Line 1">
          <a:extLst>
            <a:ext uri="{FF2B5EF4-FFF2-40B4-BE49-F238E27FC236}">
              <a16:creationId xmlns:a16="http://schemas.microsoft.com/office/drawing/2014/main" id="{7AC08F81-B954-4A97-8601-B9F245779C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2" name="Line 1">
          <a:extLst>
            <a:ext uri="{FF2B5EF4-FFF2-40B4-BE49-F238E27FC236}">
              <a16:creationId xmlns:a16="http://schemas.microsoft.com/office/drawing/2014/main" id="{06C5B3BA-3FDA-484B-8825-BCCB13A2C0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3" name="Line 1">
          <a:extLst>
            <a:ext uri="{FF2B5EF4-FFF2-40B4-BE49-F238E27FC236}">
              <a16:creationId xmlns:a16="http://schemas.microsoft.com/office/drawing/2014/main" id="{4E76EA95-B1BA-4BBB-9DD9-B98B9373A7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4" name="Line 1">
          <a:extLst>
            <a:ext uri="{FF2B5EF4-FFF2-40B4-BE49-F238E27FC236}">
              <a16:creationId xmlns:a16="http://schemas.microsoft.com/office/drawing/2014/main" id="{558F378F-8FDF-479F-9882-FDE7A2FEB4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5" name="Line 1">
          <a:extLst>
            <a:ext uri="{FF2B5EF4-FFF2-40B4-BE49-F238E27FC236}">
              <a16:creationId xmlns:a16="http://schemas.microsoft.com/office/drawing/2014/main" id="{99BC432B-C06C-4A82-8C0B-78F062E224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6" name="Line 1">
          <a:extLst>
            <a:ext uri="{FF2B5EF4-FFF2-40B4-BE49-F238E27FC236}">
              <a16:creationId xmlns:a16="http://schemas.microsoft.com/office/drawing/2014/main" id="{9A1E5C20-406F-4220-848A-17892D9587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7" name="Line 1">
          <a:extLst>
            <a:ext uri="{FF2B5EF4-FFF2-40B4-BE49-F238E27FC236}">
              <a16:creationId xmlns:a16="http://schemas.microsoft.com/office/drawing/2014/main" id="{294FB4FD-C5C9-4F4C-80FE-AF378EE2FB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8" name="Line 1">
          <a:extLst>
            <a:ext uri="{FF2B5EF4-FFF2-40B4-BE49-F238E27FC236}">
              <a16:creationId xmlns:a16="http://schemas.microsoft.com/office/drawing/2014/main" id="{D40EB1CC-74D0-4F6B-B642-A2EBA38FD6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9" name="Line 1">
          <a:extLst>
            <a:ext uri="{FF2B5EF4-FFF2-40B4-BE49-F238E27FC236}">
              <a16:creationId xmlns:a16="http://schemas.microsoft.com/office/drawing/2014/main" id="{12899941-AE1D-4E7A-AE09-B79A0701B8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0" name="Line 1">
          <a:extLst>
            <a:ext uri="{FF2B5EF4-FFF2-40B4-BE49-F238E27FC236}">
              <a16:creationId xmlns:a16="http://schemas.microsoft.com/office/drawing/2014/main" id="{0D155ABC-3404-4B45-8B2F-922EB7FE62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1" name="Line 1">
          <a:extLst>
            <a:ext uri="{FF2B5EF4-FFF2-40B4-BE49-F238E27FC236}">
              <a16:creationId xmlns:a16="http://schemas.microsoft.com/office/drawing/2014/main" id="{72B2A8C7-ED40-40D8-B04B-BD4EC96231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2" name="Line 1">
          <a:extLst>
            <a:ext uri="{FF2B5EF4-FFF2-40B4-BE49-F238E27FC236}">
              <a16:creationId xmlns:a16="http://schemas.microsoft.com/office/drawing/2014/main" id="{8EFE820C-D7F0-4F1A-96F7-4009A74ABD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3" name="Line 1">
          <a:extLst>
            <a:ext uri="{FF2B5EF4-FFF2-40B4-BE49-F238E27FC236}">
              <a16:creationId xmlns:a16="http://schemas.microsoft.com/office/drawing/2014/main" id="{D0D8F2E3-5047-41F1-9116-8356F13D9C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4" name="Line 1">
          <a:extLst>
            <a:ext uri="{FF2B5EF4-FFF2-40B4-BE49-F238E27FC236}">
              <a16:creationId xmlns:a16="http://schemas.microsoft.com/office/drawing/2014/main" id="{C83F1B38-3444-4F5D-BE19-48CA22693F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5" name="Line 1">
          <a:extLst>
            <a:ext uri="{FF2B5EF4-FFF2-40B4-BE49-F238E27FC236}">
              <a16:creationId xmlns:a16="http://schemas.microsoft.com/office/drawing/2014/main" id="{42DB331C-7C0D-4EF6-A240-F2496AA732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6" name="Line 1">
          <a:extLst>
            <a:ext uri="{FF2B5EF4-FFF2-40B4-BE49-F238E27FC236}">
              <a16:creationId xmlns:a16="http://schemas.microsoft.com/office/drawing/2014/main" id="{B659B350-BB5C-49C2-9FFA-2E4D7185A0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7" name="Line 1">
          <a:extLst>
            <a:ext uri="{FF2B5EF4-FFF2-40B4-BE49-F238E27FC236}">
              <a16:creationId xmlns:a16="http://schemas.microsoft.com/office/drawing/2014/main" id="{73F08607-F216-4A16-AB10-9C554DF8D9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8" name="Line 1">
          <a:extLst>
            <a:ext uri="{FF2B5EF4-FFF2-40B4-BE49-F238E27FC236}">
              <a16:creationId xmlns:a16="http://schemas.microsoft.com/office/drawing/2014/main" id="{4AAE9188-0787-42D0-AE85-954138BBD9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9" name="Line 1">
          <a:extLst>
            <a:ext uri="{FF2B5EF4-FFF2-40B4-BE49-F238E27FC236}">
              <a16:creationId xmlns:a16="http://schemas.microsoft.com/office/drawing/2014/main" id="{B6C4B19F-0142-4D0D-9F74-36722C2F8E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0" name="Line 1">
          <a:extLst>
            <a:ext uri="{FF2B5EF4-FFF2-40B4-BE49-F238E27FC236}">
              <a16:creationId xmlns:a16="http://schemas.microsoft.com/office/drawing/2014/main" id="{7DD4C808-92FD-457B-BBBB-DDF61F195D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1" name="Line 1">
          <a:extLst>
            <a:ext uri="{FF2B5EF4-FFF2-40B4-BE49-F238E27FC236}">
              <a16:creationId xmlns:a16="http://schemas.microsoft.com/office/drawing/2014/main" id="{AECAC27D-9A4E-493B-9E31-D46D9A1EC14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2" name="Line 1">
          <a:extLst>
            <a:ext uri="{FF2B5EF4-FFF2-40B4-BE49-F238E27FC236}">
              <a16:creationId xmlns:a16="http://schemas.microsoft.com/office/drawing/2014/main" id="{693BB409-FD99-487D-8FAA-BF45D72E9F4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3" name="Line 1">
          <a:extLst>
            <a:ext uri="{FF2B5EF4-FFF2-40B4-BE49-F238E27FC236}">
              <a16:creationId xmlns:a16="http://schemas.microsoft.com/office/drawing/2014/main" id="{75ACBFFE-707F-4035-8D64-10F142D2A9B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4" name="Line 1">
          <a:extLst>
            <a:ext uri="{FF2B5EF4-FFF2-40B4-BE49-F238E27FC236}">
              <a16:creationId xmlns:a16="http://schemas.microsoft.com/office/drawing/2014/main" id="{4E0CBD33-C2B9-4ED4-A20E-2D22C87C6E7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5" name="Line 1">
          <a:extLst>
            <a:ext uri="{FF2B5EF4-FFF2-40B4-BE49-F238E27FC236}">
              <a16:creationId xmlns:a16="http://schemas.microsoft.com/office/drawing/2014/main" id="{3BBA6E27-0555-4DFF-996F-40C52AEEB8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6" name="Line 1">
          <a:extLst>
            <a:ext uri="{FF2B5EF4-FFF2-40B4-BE49-F238E27FC236}">
              <a16:creationId xmlns:a16="http://schemas.microsoft.com/office/drawing/2014/main" id="{2E7EE13E-0CC1-4F60-BE62-5488E8AB6B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7" name="Line 1">
          <a:extLst>
            <a:ext uri="{FF2B5EF4-FFF2-40B4-BE49-F238E27FC236}">
              <a16:creationId xmlns:a16="http://schemas.microsoft.com/office/drawing/2014/main" id="{04F0BB02-F977-4306-812C-D744A60310A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8" name="Line 1">
          <a:extLst>
            <a:ext uri="{FF2B5EF4-FFF2-40B4-BE49-F238E27FC236}">
              <a16:creationId xmlns:a16="http://schemas.microsoft.com/office/drawing/2014/main" id="{904A5E20-A1C8-4AED-98ED-8D65B2CFD89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9" name="Line 1">
          <a:extLst>
            <a:ext uri="{FF2B5EF4-FFF2-40B4-BE49-F238E27FC236}">
              <a16:creationId xmlns:a16="http://schemas.microsoft.com/office/drawing/2014/main" id="{9D687A8A-442E-4233-A09D-EA70D121AA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0" name="Line 1">
          <a:extLst>
            <a:ext uri="{FF2B5EF4-FFF2-40B4-BE49-F238E27FC236}">
              <a16:creationId xmlns:a16="http://schemas.microsoft.com/office/drawing/2014/main" id="{4A3582BC-547D-4A13-AC14-A7418A3AAA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1" name="Line 1">
          <a:extLst>
            <a:ext uri="{FF2B5EF4-FFF2-40B4-BE49-F238E27FC236}">
              <a16:creationId xmlns:a16="http://schemas.microsoft.com/office/drawing/2014/main" id="{51255A53-71CB-4A6C-883F-416B33F066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2" name="Line 1">
          <a:extLst>
            <a:ext uri="{FF2B5EF4-FFF2-40B4-BE49-F238E27FC236}">
              <a16:creationId xmlns:a16="http://schemas.microsoft.com/office/drawing/2014/main" id="{07D7E82C-7B0F-4ACA-B1D7-BCA60DCC7E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3" name="Line 1">
          <a:extLst>
            <a:ext uri="{FF2B5EF4-FFF2-40B4-BE49-F238E27FC236}">
              <a16:creationId xmlns:a16="http://schemas.microsoft.com/office/drawing/2014/main" id="{3DA19D35-0042-454E-A9B7-1463C3B3C9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4" name="Line 1">
          <a:extLst>
            <a:ext uri="{FF2B5EF4-FFF2-40B4-BE49-F238E27FC236}">
              <a16:creationId xmlns:a16="http://schemas.microsoft.com/office/drawing/2014/main" id="{B357F563-D950-49EC-B840-0C3691F316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5" name="Line 1">
          <a:extLst>
            <a:ext uri="{FF2B5EF4-FFF2-40B4-BE49-F238E27FC236}">
              <a16:creationId xmlns:a16="http://schemas.microsoft.com/office/drawing/2014/main" id="{8F3CE3DA-D3C2-45D0-996F-886AABADAE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6" name="Line 1">
          <a:extLst>
            <a:ext uri="{FF2B5EF4-FFF2-40B4-BE49-F238E27FC236}">
              <a16:creationId xmlns:a16="http://schemas.microsoft.com/office/drawing/2014/main" id="{CF993C27-0407-422A-9EC6-0BC07B03E3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7" name="Line 1">
          <a:extLst>
            <a:ext uri="{FF2B5EF4-FFF2-40B4-BE49-F238E27FC236}">
              <a16:creationId xmlns:a16="http://schemas.microsoft.com/office/drawing/2014/main" id="{34DA50C3-81F9-40D1-B37B-77B818BAEB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8" name="Line 1">
          <a:extLst>
            <a:ext uri="{FF2B5EF4-FFF2-40B4-BE49-F238E27FC236}">
              <a16:creationId xmlns:a16="http://schemas.microsoft.com/office/drawing/2014/main" id="{2E002CE3-C90A-465B-863C-A866AF0B1D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9" name="Line 1">
          <a:extLst>
            <a:ext uri="{FF2B5EF4-FFF2-40B4-BE49-F238E27FC236}">
              <a16:creationId xmlns:a16="http://schemas.microsoft.com/office/drawing/2014/main" id="{71E8DD37-97FE-4E33-BCD0-050F1652EB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0" name="Line 1">
          <a:extLst>
            <a:ext uri="{FF2B5EF4-FFF2-40B4-BE49-F238E27FC236}">
              <a16:creationId xmlns:a16="http://schemas.microsoft.com/office/drawing/2014/main" id="{DDAEEA2A-1D5F-4418-8F12-8B79869BA2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1" name="Line 1">
          <a:extLst>
            <a:ext uri="{FF2B5EF4-FFF2-40B4-BE49-F238E27FC236}">
              <a16:creationId xmlns:a16="http://schemas.microsoft.com/office/drawing/2014/main" id="{23FD42AC-6BC6-4848-9F1A-6CFB638006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2" name="Line 1">
          <a:extLst>
            <a:ext uri="{FF2B5EF4-FFF2-40B4-BE49-F238E27FC236}">
              <a16:creationId xmlns:a16="http://schemas.microsoft.com/office/drawing/2014/main" id="{D1487901-D16F-4472-9F76-668D656BB4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3" name="Line 1">
          <a:extLst>
            <a:ext uri="{FF2B5EF4-FFF2-40B4-BE49-F238E27FC236}">
              <a16:creationId xmlns:a16="http://schemas.microsoft.com/office/drawing/2014/main" id="{1634E939-44B0-40BA-AAAA-17C05CFB9D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4" name="Line 1">
          <a:extLst>
            <a:ext uri="{FF2B5EF4-FFF2-40B4-BE49-F238E27FC236}">
              <a16:creationId xmlns:a16="http://schemas.microsoft.com/office/drawing/2014/main" id="{DDF28FD0-484F-462D-B5F5-1F670EC0E0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5" name="Line 1">
          <a:extLst>
            <a:ext uri="{FF2B5EF4-FFF2-40B4-BE49-F238E27FC236}">
              <a16:creationId xmlns:a16="http://schemas.microsoft.com/office/drawing/2014/main" id="{E9780E5C-C5D4-4DCA-A3D3-75DC3C5F6C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6" name="Line 1">
          <a:extLst>
            <a:ext uri="{FF2B5EF4-FFF2-40B4-BE49-F238E27FC236}">
              <a16:creationId xmlns:a16="http://schemas.microsoft.com/office/drawing/2014/main" id="{BCECFAF3-F1A1-4D63-8DBB-2A97967129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7" name="Line 1">
          <a:extLst>
            <a:ext uri="{FF2B5EF4-FFF2-40B4-BE49-F238E27FC236}">
              <a16:creationId xmlns:a16="http://schemas.microsoft.com/office/drawing/2014/main" id="{0B4ABF5E-2FF7-40BA-9A7C-3C33533E65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8" name="Line 1">
          <a:extLst>
            <a:ext uri="{FF2B5EF4-FFF2-40B4-BE49-F238E27FC236}">
              <a16:creationId xmlns:a16="http://schemas.microsoft.com/office/drawing/2014/main" id="{A83B5A6E-71F1-4008-9E52-4DC5D54CFB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9" name="Line 1">
          <a:extLst>
            <a:ext uri="{FF2B5EF4-FFF2-40B4-BE49-F238E27FC236}">
              <a16:creationId xmlns:a16="http://schemas.microsoft.com/office/drawing/2014/main" id="{2F45C66B-A11A-4BA0-8954-BF6F8BD332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0" name="Line 1">
          <a:extLst>
            <a:ext uri="{FF2B5EF4-FFF2-40B4-BE49-F238E27FC236}">
              <a16:creationId xmlns:a16="http://schemas.microsoft.com/office/drawing/2014/main" id="{B2E79685-6817-4A40-8C8F-D9DE9FEC3C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1" name="Line 1">
          <a:extLst>
            <a:ext uri="{FF2B5EF4-FFF2-40B4-BE49-F238E27FC236}">
              <a16:creationId xmlns:a16="http://schemas.microsoft.com/office/drawing/2014/main" id="{C9E0345B-AD83-4AB3-B59B-3010B0D00CF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2" name="Line 1">
          <a:extLst>
            <a:ext uri="{FF2B5EF4-FFF2-40B4-BE49-F238E27FC236}">
              <a16:creationId xmlns:a16="http://schemas.microsoft.com/office/drawing/2014/main" id="{EE138D89-DF42-4C91-B9E7-AB731C35B8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3" name="Line 1">
          <a:extLst>
            <a:ext uri="{FF2B5EF4-FFF2-40B4-BE49-F238E27FC236}">
              <a16:creationId xmlns:a16="http://schemas.microsoft.com/office/drawing/2014/main" id="{54367624-AFCC-4834-B7EE-9F11ED7C55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4" name="Line 1">
          <a:extLst>
            <a:ext uri="{FF2B5EF4-FFF2-40B4-BE49-F238E27FC236}">
              <a16:creationId xmlns:a16="http://schemas.microsoft.com/office/drawing/2014/main" id="{7CFD2485-9A56-4283-83B6-8A59ED4DDE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5" name="Line 1">
          <a:extLst>
            <a:ext uri="{FF2B5EF4-FFF2-40B4-BE49-F238E27FC236}">
              <a16:creationId xmlns:a16="http://schemas.microsoft.com/office/drawing/2014/main" id="{DD836E4D-30B8-4CA8-8E75-FD37B9AA56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6" name="Line 1">
          <a:extLst>
            <a:ext uri="{FF2B5EF4-FFF2-40B4-BE49-F238E27FC236}">
              <a16:creationId xmlns:a16="http://schemas.microsoft.com/office/drawing/2014/main" id="{C66CCB77-21D3-43F9-8F2C-64B011F015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7" name="Line 1">
          <a:extLst>
            <a:ext uri="{FF2B5EF4-FFF2-40B4-BE49-F238E27FC236}">
              <a16:creationId xmlns:a16="http://schemas.microsoft.com/office/drawing/2014/main" id="{F603E621-92F9-4322-BAEE-DECBF5AE7B0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8" name="Line 1">
          <a:extLst>
            <a:ext uri="{FF2B5EF4-FFF2-40B4-BE49-F238E27FC236}">
              <a16:creationId xmlns:a16="http://schemas.microsoft.com/office/drawing/2014/main" id="{13E04176-1F62-4961-907D-B21EBBF0C8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9" name="Line 1">
          <a:extLst>
            <a:ext uri="{FF2B5EF4-FFF2-40B4-BE49-F238E27FC236}">
              <a16:creationId xmlns:a16="http://schemas.microsoft.com/office/drawing/2014/main" id="{560F8B90-444F-45AA-ACAA-C0B06EDCD6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0" name="Line 1">
          <a:extLst>
            <a:ext uri="{FF2B5EF4-FFF2-40B4-BE49-F238E27FC236}">
              <a16:creationId xmlns:a16="http://schemas.microsoft.com/office/drawing/2014/main" id="{A1953126-FC00-4C44-B9C8-57FC1AD3F6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1" name="Line 1">
          <a:extLst>
            <a:ext uri="{FF2B5EF4-FFF2-40B4-BE49-F238E27FC236}">
              <a16:creationId xmlns:a16="http://schemas.microsoft.com/office/drawing/2014/main" id="{7494A1D6-68CD-4E4D-A38A-F8B5A545C5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2" name="Line 1">
          <a:extLst>
            <a:ext uri="{FF2B5EF4-FFF2-40B4-BE49-F238E27FC236}">
              <a16:creationId xmlns:a16="http://schemas.microsoft.com/office/drawing/2014/main" id="{3B0C7740-5C6F-4C04-985F-C2B622FB44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3" name="Line 1">
          <a:extLst>
            <a:ext uri="{FF2B5EF4-FFF2-40B4-BE49-F238E27FC236}">
              <a16:creationId xmlns:a16="http://schemas.microsoft.com/office/drawing/2014/main" id="{62F037DE-07E5-4880-9DE5-65CA2E1E51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4" name="Line 1">
          <a:extLst>
            <a:ext uri="{FF2B5EF4-FFF2-40B4-BE49-F238E27FC236}">
              <a16:creationId xmlns:a16="http://schemas.microsoft.com/office/drawing/2014/main" id="{71A0B1CF-70BE-49B0-B767-316E6C0AA0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5" name="Line 1">
          <a:extLst>
            <a:ext uri="{FF2B5EF4-FFF2-40B4-BE49-F238E27FC236}">
              <a16:creationId xmlns:a16="http://schemas.microsoft.com/office/drawing/2014/main" id="{5F320F8E-2860-446B-8E13-AC7E3F0513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6" name="Line 1">
          <a:extLst>
            <a:ext uri="{FF2B5EF4-FFF2-40B4-BE49-F238E27FC236}">
              <a16:creationId xmlns:a16="http://schemas.microsoft.com/office/drawing/2014/main" id="{511A17E2-063A-4262-8B63-405B847086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7" name="Line 1">
          <a:extLst>
            <a:ext uri="{FF2B5EF4-FFF2-40B4-BE49-F238E27FC236}">
              <a16:creationId xmlns:a16="http://schemas.microsoft.com/office/drawing/2014/main" id="{D1A55C37-FDA0-4200-B386-F99A1B0B41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8" name="Line 1">
          <a:extLst>
            <a:ext uri="{FF2B5EF4-FFF2-40B4-BE49-F238E27FC236}">
              <a16:creationId xmlns:a16="http://schemas.microsoft.com/office/drawing/2014/main" id="{D7BD1AC5-E667-4549-B80D-5C3AC8C10A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9" name="Line 1">
          <a:extLst>
            <a:ext uri="{FF2B5EF4-FFF2-40B4-BE49-F238E27FC236}">
              <a16:creationId xmlns:a16="http://schemas.microsoft.com/office/drawing/2014/main" id="{A246C6DA-6EF0-4F95-BD8E-BBC77718E5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0" name="Line 1">
          <a:extLst>
            <a:ext uri="{FF2B5EF4-FFF2-40B4-BE49-F238E27FC236}">
              <a16:creationId xmlns:a16="http://schemas.microsoft.com/office/drawing/2014/main" id="{4C7F2010-84D4-4A2F-A548-6314871984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1" name="Line 1">
          <a:extLst>
            <a:ext uri="{FF2B5EF4-FFF2-40B4-BE49-F238E27FC236}">
              <a16:creationId xmlns:a16="http://schemas.microsoft.com/office/drawing/2014/main" id="{D2D11768-F8A8-40AB-A5F1-472D2E677F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2" name="Line 1">
          <a:extLst>
            <a:ext uri="{FF2B5EF4-FFF2-40B4-BE49-F238E27FC236}">
              <a16:creationId xmlns:a16="http://schemas.microsoft.com/office/drawing/2014/main" id="{80AD8CAA-13FF-43D8-8163-2B2FA8347E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3" name="Line 1">
          <a:extLst>
            <a:ext uri="{FF2B5EF4-FFF2-40B4-BE49-F238E27FC236}">
              <a16:creationId xmlns:a16="http://schemas.microsoft.com/office/drawing/2014/main" id="{80563EE1-EFAE-44EA-B8E3-E5FB86E304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4" name="Line 1">
          <a:extLst>
            <a:ext uri="{FF2B5EF4-FFF2-40B4-BE49-F238E27FC236}">
              <a16:creationId xmlns:a16="http://schemas.microsoft.com/office/drawing/2014/main" id="{2B0829EC-1121-498E-B482-DCEF1F9BAC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5" name="Line 1">
          <a:extLst>
            <a:ext uri="{FF2B5EF4-FFF2-40B4-BE49-F238E27FC236}">
              <a16:creationId xmlns:a16="http://schemas.microsoft.com/office/drawing/2014/main" id="{085934C5-1B42-45CC-8B1D-499B3DA7C9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6" name="Line 1">
          <a:extLst>
            <a:ext uri="{FF2B5EF4-FFF2-40B4-BE49-F238E27FC236}">
              <a16:creationId xmlns:a16="http://schemas.microsoft.com/office/drawing/2014/main" id="{23445F76-5664-42DD-B1E2-28F4289A3E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7" name="Line 1">
          <a:extLst>
            <a:ext uri="{FF2B5EF4-FFF2-40B4-BE49-F238E27FC236}">
              <a16:creationId xmlns:a16="http://schemas.microsoft.com/office/drawing/2014/main" id="{872BA3D1-AE14-49B3-9EC4-192B3307F1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8" name="Line 1">
          <a:extLst>
            <a:ext uri="{FF2B5EF4-FFF2-40B4-BE49-F238E27FC236}">
              <a16:creationId xmlns:a16="http://schemas.microsoft.com/office/drawing/2014/main" id="{09A662EA-AB01-43B4-A58B-3BB3C4E04F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9" name="Line 1">
          <a:extLst>
            <a:ext uri="{FF2B5EF4-FFF2-40B4-BE49-F238E27FC236}">
              <a16:creationId xmlns:a16="http://schemas.microsoft.com/office/drawing/2014/main" id="{91A036CE-FF78-417E-93AC-5938AC2916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0" name="Line 1">
          <a:extLst>
            <a:ext uri="{FF2B5EF4-FFF2-40B4-BE49-F238E27FC236}">
              <a16:creationId xmlns:a16="http://schemas.microsoft.com/office/drawing/2014/main" id="{C8B8700C-3E9B-4ECF-A374-387BE1481F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1" name="Line 1">
          <a:extLst>
            <a:ext uri="{FF2B5EF4-FFF2-40B4-BE49-F238E27FC236}">
              <a16:creationId xmlns:a16="http://schemas.microsoft.com/office/drawing/2014/main" id="{1EEC8C95-2C46-4A37-A995-2380D57F32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2" name="Line 1">
          <a:extLst>
            <a:ext uri="{FF2B5EF4-FFF2-40B4-BE49-F238E27FC236}">
              <a16:creationId xmlns:a16="http://schemas.microsoft.com/office/drawing/2014/main" id="{0323AD93-96BD-44E9-B3E6-5A69885AB3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3" name="Line 1">
          <a:extLst>
            <a:ext uri="{FF2B5EF4-FFF2-40B4-BE49-F238E27FC236}">
              <a16:creationId xmlns:a16="http://schemas.microsoft.com/office/drawing/2014/main" id="{ADD5A173-A45E-443E-8793-978CACD589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4" name="Line 1">
          <a:extLst>
            <a:ext uri="{FF2B5EF4-FFF2-40B4-BE49-F238E27FC236}">
              <a16:creationId xmlns:a16="http://schemas.microsoft.com/office/drawing/2014/main" id="{FBB4A256-15C2-4BED-8A78-10BDB6240D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5" name="Line 1">
          <a:extLst>
            <a:ext uri="{FF2B5EF4-FFF2-40B4-BE49-F238E27FC236}">
              <a16:creationId xmlns:a16="http://schemas.microsoft.com/office/drawing/2014/main" id="{270F7D03-FC19-4137-8F39-61988EC647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6" name="Line 1">
          <a:extLst>
            <a:ext uri="{FF2B5EF4-FFF2-40B4-BE49-F238E27FC236}">
              <a16:creationId xmlns:a16="http://schemas.microsoft.com/office/drawing/2014/main" id="{91B44BB3-AA65-47D6-8A46-2FA9E7E41D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7" name="Line 1">
          <a:extLst>
            <a:ext uri="{FF2B5EF4-FFF2-40B4-BE49-F238E27FC236}">
              <a16:creationId xmlns:a16="http://schemas.microsoft.com/office/drawing/2014/main" id="{B005AF69-8389-4D38-95E3-F4FF606C1D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8" name="Line 1">
          <a:extLst>
            <a:ext uri="{FF2B5EF4-FFF2-40B4-BE49-F238E27FC236}">
              <a16:creationId xmlns:a16="http://schemas.microsoft.com/office/drawing/2014/main" id="{565222F9-76ED-4178-B283-23FC48E538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9" name="Line 1">
          <a:extLst>
            <a:ext uri="{FF2B5EF4-FFF2-40B4-BE49-F238E27FC236}">
              <a16:creationId xmlns:a16="http://schemas.microsoft.com/office/drawing/2014/main" id="{903BAF79-A8A7-47A1-9399-127C7F9B077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0" name="Line 1">
          <a:extLst>
            <a:ext uri="{FF2B5EF4-FFF2-40B4-BE49-F238E27FC236}">
              <a16:creationId xmlns:a16="http://schemas.microsoft.com/office/drawing/2014/main" id="{B400DD2C-868B-46AD-AFC0-2B307E984A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1" name="Line 1">
          <a:extLst>
            <a:ext uri="{FF2B5EF4-FFF2-40B4-BE49-F238E27FC236}">
              <a16:creationId xmlns:a16="http://schemas.microsoft.com/office/drawing/2014/main" id="{BED77D7F-3625-4CC5-A196-2621F4A674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2" name="Line 1">
          <a:extLst>
            <a:ext uri="{FF2B5EF4-FFF2-40B4-BE49-F238E27FC236}">
              <a16:creationId xmlns:a16="http://schemas.microsoft.com/office/drawing/2014/main" id="{3CAB8CBD-D42D-41B5-9126-421DA3C0B5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3" name="Line 1">
          <a:extLst>
            <a:ext uri="{FF2B5EF4-FFF2-40B4-BE49-F238E27FC236}">
              <a16:creationId xmlns:a16="http://schemas.microsoft.com/office/drawing/2014/main" id="{C764A9AE-1F2D-4FD5-972D-42CB1B62DE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4" name="Line 1">
          <a:extLst>
            <a:ext uri="{FF2B5EF4-FFF2-40B4-BE49-F238E27FC236}">
              <a16:creationId xmlns:a16="http://schemas.microsoft.com/office/drawing/2014/main" id="{5A34EAED-39BF-4449-879F-F66B36DC5B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5" name="Line 1">
          <a:extLst>
            <a:ext uri="{FF2B5EF4-FFF2-40B4-BE49-F238E27FC236}">
              <a16:creationId xmlns:a16="http://schemas.microsoft.com/office/drawing/2014/main" id="{D3DC2495-7604-4D52-BDC8-767BE6790B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6" name="Line 1">
          <a:extLst>
            <a:ext uri="{FF2B5EF4-FFF2-40B4-BE49-F238E27FC236}">
              <a16:creationId xmlns:a16="http://schemas.microsoft.com/office/drawing/2014/main" id="{FFBB7C3A-341B-418C-907C-3579BED35A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7" name="Line 1">
          <a:extLst>
            <a:ext uri="{FF2B5EF4-FFF2-40B4-BE49-F238E27FC236}">
              <a16:creationId xmlns:a16="http://schemas.microsoft.com/office/drawing/2014/main" id="{843DC5D2-D2F1-4194-94C1-F7C53A60A6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8" name="Line 1">
          <a:extLst>
            <a:ext uri="{FF2B5EF4-FFF2-40B4-BE49-F238E27FC236}">
              <a16:creationId xmlns:a16="http://schemas.microsoft.com/office/drawing/2014/main" id="{7183AB7D-F23F-4165-BD13-5E9E43A105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9" name="Line 1">
          <a:extLst>
            <a:ext uri="{FF2B5EF4-FFF2-40B4-BE49-F238E27FC236}">
              <a16:creationId xmlns:a16="http://schemas.microsoft.com/office/drawing/2014/main" id="{CF28477C-3241-400C-8737-9430ACAEA5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0" name="Line 1">
          <a:extLst>
            <a:ext uri="{FF2B5EF4-FFF2-40B4-BE49-F238E27FC236}">
              <a16:creationId xmlns:a16="http://schemas.microsoft.com/office/drawing/2014/main" id="{896572DB-307D-4756-980B-8689A563D5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1" name="Line 1">
          <a:extLst>
            <a:ext uri="{FF2B5EF4-FFF2-40B4-BE49-F238E27FC236}">
              <a16:creationId xmlns:a16="http://schemas.microsoft.com/office/drawing/2014/main" id="{B6589AD4-A0F6-434A-8125-7DD6AE67BD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2" name="Line 1">
          <a:extLst>
            <a:ext uri="{FF2B5EF4-FFF2-40B4-BE49-F238E27FC236}">
              <a16:creationId xmlns:a16="http://schemas.microsoft.com/office/drawing/2014/main" id="{D4C9F26A-F298-4124-B5DE-D8A860C4CF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3" name="Line 1">
          <a:extLst>
            <a:ext uri="{FF2B5EF4-FFF2-40B4-BE49-F238E27FC236}">
              <a16:creationId xmlns:a16="http://schemas.microsoft.com/office/drawing/2014/main" id="{931E7136-4519-4359-BD3E-740B21D9F2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4" name="Line 1">
          <a:extLst>
            <a:ext uri="{FF2B5EF4-FFF2-40B4-BE49-F238E27FC236}">
              <a16:creationId xmlns:a16="http://schemas.microsoft.com/office/drawing/2014/main" id="{EDBB0DD2-867D-4172-8489-E1A5B37020A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5" name="Line 1">
          <a:extLst>
            <a:ext uri="{FF2B5EF4-FFF2-40B4-BE49-F238E27FC236}">
              <a16:creationId xmlns:a16="http://schemas.microsoft.com/office/drawing/2014/main" id="{1F5CE567-3FB3-49C3-8C25-82E6B05807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6" name="Line 1">
          <a:extLst>
            <a:ext uri="{FF2B5EF4-FFF2-40B4-BE49-F238E27FC236}">
              <a16:creationId xmlns:a16="http://schemas.microsoft.com/office/drawing/2014/main" id="{F9831131-FA29-44EE-884C-5C850AA8FD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7" name="Line 1">
          <a:extLst>
            <a:ext uri="{FF2B5EF4-FFF2-40B4-BE49-F238E27FC236}">
              <a16:creationId xmlns:a16="http://schemas.microsoft.com/office/drawing/2014/main" id="{7830952E-1E0E-4C26-8024-6AC0202F5D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8" name="Line 1">
          <a:extLst>
            <a:ext uri="{FF2B5EF4-FFF2-40B4-BE49-F238E27FC236}">
              <a16:creationId xmlns:a16="http://schemas.microsoft.com/office/drawing/2014/main" id="{41D9ACF5-3DCC-454E-9A6D-FAD2F103137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9" name="Line 1">
          <a:extLst>
            <a:ext uri="{FF2B5EF4-FFF2-40B4-BE49-F238E27FC236}">
              <a16:creationId xmlns:a16="http://schemas.microsoft.com/office/drawing/2014/main" id="{7D62E7F2-D434-44A7-9FF6-11EAA3AB05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0" name="Line 1">
          <a:extLst>
            <a:ext uri="{FF2B5EF4-FFF2-40B4-BE49-F238E27FC236}">
              <a16:creationId xmlns:a16="http://schemas.microsoft.com/office/drawing/2014/main" id="{92FEC142-D3ED-40A5-94E4-20B211A10D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1" name="Line 1">
          <a:extLst>
            <a:ext uri="{FF2B5EF4-FFF2-40B4-BE49-F238E27FC236}">
              <a16:creationId xmlns:a16="http://schemas.microsoft.com/office/drawing/2014/main" id="{F4B951C1-F547-41F9-B433-47FCF5B20B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2" name="Line 1">
          <a:extLst>
            <a:ext uri="{FF2B5EF4-FFF2-40B4-BE49-F238E27FC236}">
              <a16:creationId xmlns:a16="http://schemas.microsoft.com/office/drawing/2014/main" id="{1999C9D2-4D88-42C7-9BD9-176BBC826F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3" name="Line 1">
          <a:extLst>
            <a:ext uri="{FF2B5EF4-FFF2-40B4-BE49-F238E27FC236}">
              <a16:creationId xmlns:a16="http://schemas.microsoft.com/office/drawing/2014/main" id="{760DB5AF-748F-4627-B5F5-FD5CF8D957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4" name="Line 1">
          <a:extLst>
            <a:ext uri="{FF2B5EF4-FFF2-40B4-BE49-F238E27FC236}">
              <a16:creationId xmlns:a16="http://schemas.microsoft.com/office/drawing/2014/main" id="{6D16B038-79F9-4979-8941-489433A874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5" name="Line 1">
          <a:extLst>
            <a:ext uri="{FF2B5EF4-FFF2-40B4-BE49-F238E27FC236}">
              <a16:creationId xmlns:a16="http://schemas.microsoft.com/office/drawing/2014/main" id="{611860DE-99CD-4FFE-A8BB-63AE36B2C5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6" name="Line 1">
          <a:extLst>
            <a:ext uri="{FF2B5EF4-FFF2-40B4-BE49-F238E27FC236}">
              <a16:creationId xmlns:a16="http://schemas.microsoft.com/office/drawing/2014/main" id="{2D8620FC-BC6E-4857-8571-4BCFBDF9787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7" name="Line 1">
          <a:extLst>
            <a:ext uri="{FF2B5EF4-FFF2-40B4-BE49-F238E27FC236}">
              <a16:creationId xmlns:a16="http://schemas.microsoft.com/office/drawing/2014/main" id="{BCB62A1A-CA5D-4B95-842B-B9B0427452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8" name="Line 1">
          <a:extLst>
            <a:ext uri="{FF2B5EF4-FFF2-40B4-BE49-F238E27FC236}">
              <a16:creationId xmlns:a16="http://schemas.microsoft.com/office/drawing/2014/main" id="{C3E9BA4C-C7ED-4B66-973F-F9FC94783C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9" name="Line 1">
          <a:extLst>
            <a:ext uri="{FF2B5EF4-FFF2-40B4-BE49-F238E27FC236}">
              <a16:creationId xmlns:a16="http://schemas.microsoft.com/office/drawing/2014/main" id="{C4C59EB8-B33C-4D8F-A1E6-0BDBC2BDC3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0" name="Line 1">
          <a:extLst>
            <a:ext uri="{FF2B5EF4-FFF2-40B4-BE49-F238E27FC236}">
              <a16:creationId xmlns:a16="http://schemas.microsoft.com/office/drawing/2014/main" id="{581EFDEA-38CD-463A-B664-5314FD2C4A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1" name="Line 1">
          <a:extLst>
            <a:ext uri="{FF2B5EF4-FFF2-40B4-BE49-F238E27FC236}">
              <a16:creationId xmlns:a16="http://schemas.microsoft.com/office/drawing/2014/main" id="{631BA671-45B0-473B-9BC3-2D19B194E1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2" name="Line 1">
          <a:extLst>
            <a:ext uri="{FF2B5EF4-FFF2-40B4-BE49-F238E27FC236}">
              <a16:creationId xmlns:a16="http://schemas.microsoft.com/office/drawing/2014/main" id="{446B2DB8-8B10-4E30-B9F8-CA78ED8640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3" name="Line 1">
          <a:extLst>
            <a:ext uri="{FF2B5EF4-FFF2-40B4-BE49-F238E27FC236}">
              <a16:creationId xmlns:a16="http://schemas.microsoft.com/office/drawing/2014/main" id="{857D2F94-33A3-4D34-9B04-DDB9DF0EB7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4" name="Line 1">
          <a:extLst>
            <a:ext uri="{FF2B5EF4-FFF2-40B4-BE49-F238E27FC236}">
              <a16:creationId xmlns:a16="http://schemas.microsoft.com/office/drawing/2014/main" id="{45AEE197-BC87-4DF9-9320-11972A99CE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5" name="Line 1">
          <a:extLst>
            <a:ext uri="{FF2B5EF4-FFF2-40B4-BE49-F238E27FC236}">
              <a16:creationId xmlns:a16="http://schemas.microsoft.com/office/drawing/2014/main" id="{9C21F897-2FE6-4ECD-919F-E58989C2FB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6" name="Line 1">
          <a:extLst>
            <a:ext uri="{FF2B5EF4-FFF2-40B4-BE49-F238E27FC236}">
              <a16:creationId xmlns:a16="http://schemas.microsoft.com/office/drawing/2014/main" id="{BD9E784E-7804-4795-8D76-B5B2B5C027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7" name="Line 1">
          <a:extLst>
            <a:ext uri="{FF2B5EF4-FFF2-40B4-BE49-F238E27FC236}">
              <a16:creationId xmlns:a16="http://schemas.microsoft.com/office/drawing/2014/main" id="{2BEF1380-FECF-4383-954F-E6D99A1CE0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8" name="Line 1">
          <a:extLst>
            <a:ext uri="{FF2B5EF4-FFF2-40B4-BE49-F238E27FC236}">
              <a16:creationId xmlns:a16="http://schemas.microsoft.com/office/drawing/2014/main" id="{1B3D7692-5C28-48F2-A855-0D5B1DD7AE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9" name="Line 1">
          <a:extLst>
            <a:ext uri="{FF2B5EF4-FFF2-40B4-BE49-F238E27FC236}">
              <a16:creationId xmlns:a16="http://schemas.microsoft.com/office/drawing/2014/main" id="{FF6F72B1-3993-4184-9662-A967EA7154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0" name="Line 1">
          <a:extLst>
            <a:ext uri="{FF2B5EF4-FFF2-40B4-BE49-F238E27FC236}">
              <a16:creationId xmlns:a16="http://schemas.microsoft.com/office/drawing/2014/main" id="{D94071E8-9724-421F-81DA-9D41A56BC9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1" name="Line 1">
          <a:extLst>
            <a:ext uri="{FF2B5EF4-FFF2-40B4-BE49-F238E27FC236}">
              <a16:creationId xmlns:a16="http://schemas.microsoft.com/office/drawing/2014/main" id="{D7F8CE81-8123-4CE0-86CE-574557CD642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2" name="Line 1">
          <a:extLst>
            <a:ext uri="{FF2B5EF4-FFF2-40B4-BE49-F238E27FC236}">
              <a16:creationId xmlns:a16="http://schemas.microsoft.com/office/drawing/2014/main" id="{0D280C33-D2E3-4179-A148-1BD6BEDF5B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3" name="Line 1">
          <a:extLst>
            <a:ext uri="{FF2B5EF4-FFF2-40B4-BE49-F238E27FC236}">
              <a16:creationId xmlns:a16="http://schemas.microsoft.com/office/drawing/2014/main" id="{E9226997-3D7E-47CD-BF27-C31C79B436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4" name="Line 1">
          <a:extLst>
            <a:ext uri="{FF2B5EF4-FFF2-40B4-BE49-F238E27FC236}">
              <a16:creationId xmlns:a16="http://schemas.microsoft.com/office/drawing/2014/main" id="{1182BA1A-CDB5-44E3-BF3D-53A0555628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5" name="Line 1">
          <a:extLst>
            <a:ext uri="{FF2B5EF4-FFF2-40B4-BE49-F238E27FC236}">
              <a16:creationId xmlns:a16="http://schemas.microsoft.com/office/drawing/2014/main" id="{D2640E42-2900-4B2F-A2B5-16D85553CF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6" name="Line 1">
          <a:extLst>
            <a:ext uri="{FF2B5EF4-FFF2-40B4-BE49-F238E27FC236}">
              <a16:creationId xmlns:a16="http://schemas.microsoft.com/office/drawing/2014/main" id="{21435818-8DE8-4DA6-B4D4-027968B35D8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7" name="Line 1">
          <a:extLst>
            <a:ext uri="{FF2B5EF4-FFF2-40B4-BE49-F238E27FC236}">
              <a16:creationId xmlns:a16="http://schemas.microsoft.com/office/drawing/2014/main" id="{EB330D7E-BE7B-4509-8CF6-5468C09D8C8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8" name="Line 1">
          <a:extLst>
            <a:ext uri="{FF2B5EF4-FFF2-40B4-BE49-F238E27FC236}">
              <a16:creationId xmlns:a16="http://schemas.microsoft.com/office/drawing/2014/main" id="{916EDBB6-73B5-49DA-A224-4C1522FE27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9" name="Line 1">
          <a:extLst>
            <a:ext uri="{FF2B5EF4-FFF2-40B4-BE49-F238E27FC236}">
              <a16:creationId xmlns:a16="http://schemas.microsoft.com/office/drawing/2014/main" id="{7F222A12-BFE1-4CB3-BB3B-9F326E5AB28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0" name="Line 1">
          <a:extLst>
            <a:ext uri="{FF2B5EF4-FFF2-40B4-BE49-F238E27FC236}">
              <a16:creationId xmlns:a16="http://schemas.microsoft.com/office/drawing/2014/main" id="{64D460DC-420A-454C-A900-29527F00B6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1" name="Line 1">
          <a:extLst>
            <a:ext uri="{FF2B5EF4-FFF2-40B4-BE49-F238E27FC236}">
              <a16:creationId xmlns:a16="http://schemas.microsoft.com/office/drawing/2014/main" id="{5357F139-5FDD-4F30-A274-3053E3A37E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2" name="Line 1">
          <a:extLst>
            <a:ext uri="{FF2B5EF4-FFF2-40B4-BE49-F238E27FC236}">
              <a16:creationId xmlns:a16="http://schemas.microsoft.com/office/drawing/2014/main" id="{38015B0D-2706-4E33-B846-48069F6ED9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3" name="Line 1">
          <a:extLst>
            <a:ext uri="{FF2B5EF4-FFF2-40B4-BE49-F238E27FC236}">
              <a16:creationId xmlns:a16="http://schemas.microsoft.com/office/drawing/2014/main" id="{764BD784-EE3F-44E6-9C54-E36123E7E6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4" name="Line 1">
          <a:extLst>
            <a:ext uri="{FF2B5EF4-FFF2-40B4-BE49-F238E27FC236}">
              <a16:creationId xmlns:a16="http://schemas.microsoft.com/office/drawing/2014/main" id="{7F02CE6C-C207-4260-9E1D-CF107ED336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5" name="Line 1">
          <a:extLst>
            <a:ext uri="{FF2B5EF4-FFF2-40B4-BE49-F238E27FC236}">
              <a16:creationId xmlns:a16="http://schemas.microsoft.com/office/drawing/2014/main" id="{B74D3B4B-067D-423B-A1DF-55895947C5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6" name="Line 1">
          <a:extLst>
            <a:ext uri="{FF2B5EF4-FFF2-40B4-BE49-F238E27FC236}">
              <a16:creationId xmlns:a16="http://schemas.microsoft.com/office/drawing/2014/main" id="{C59980F3-96F3-499D-B1F6-AD51EF8C12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7" name="Line 1">
          <a:extLst>
            <a:ext uri="{FF2B5EF4-FFF2-40B4-BE49-F238E27FC236}">
              <a16:creationId xmlns:a16="http://schemas.microsoft.com/office/drawing/2014/main" id="{5DBA5D1D-A634-4224-893E-17B4FCF5E7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8" name="Line 1">
          <a:extLst>
            <a:ext uri="{FF2B5EF4-FFF2-40B4-BE49-F238E27FC236}">
              <a16:creationId xmlns:a16="http://schemas.microsoft.com/office/drawing/2014/main" id="{EE2DE749-FC01-459B-96EA-A6E0103602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9" name="Line 1">
          <a:extLst>
            <a:ext uri="{FF2B5EF4-FFF2-40B4-BE49-F238E27FC236}">
              <a16:creationId xmlns:a16="http://schemas.microsoft.com/office/drawing/2014/main" id="{8A44F664-C2F8-4D7E-86C6-B6C38362B9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0" name="Line 1">
          <a:extLst>
            <a:ext uri="{FF2B5EF4-FFF2-40B4-BE49-F238E27FC236}">
              <a16:creationId xmlns:a16="http://schemas.microsoft.com/office/drawing/2014/main" id="{B3CFD527-9C76-4820-944D-731688FBB4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1" name="Line 1">
          <a:extLst>
            <a:ext uri="{FF2B5EF4-FFF2-40B4-BE49-F238E27FC236}">
              <a16:creationId xmlns:a16="http://schemas.microsoft.com/office/drawing/2014/main" id="{F1B57566-E77F-4C7C-AB8E-32242931A7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2" name="Line 1">
          <a:extLst>
            <a:ext uri="{FF2B5EF4-FFF2-40B4-BE49-F238E27FC236}">
              <a16:creationId xmlns:a16="http://schemas.microsoft.com/office/drawing/2014/main" id="{49001E00-1B46-46DB-9B63-45374F21E2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3" name="Line 1">
          <a:extLst>
            <a:ext uri="{FF2B5EF4-FFF2-40B4-BE49-F238E27FC236}">
              <a16:creationId xmlns:a16="http://schemas.microsoft.com/office/drawing/2014/main" id="{2B62DF23-1A60-4C2B-A840-B1492A66E0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4" name="Line 1">
          <a:extLst>
            <a:ext uri="{FF2B5EF4-FFF2-40B4-BE49-F238E27FC236}">
              <a16:creationId xmlns:a16="http://schemas.microsoft.com/office/drawing/2014/main" id="{0338C7EA-C5E0-42D8-AC4C-3895B9D958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5" name="Line 1">
          <a:extLst>
            <a:ext uri="{FF2B5EF4-FFF2-40B4-BE49-F238E27FC236}">
              <a16:creationId xmlns:a16="http://schemas.microsoft.com/office/drawing/2014/main" id="{3BABDF2C-D508-4276-8191-C1C375713E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6" name="Line 1">
          <a:extLst>
            <a:ext uri="{FF2B5EF4-FFF2-40B4-BE49-F238E27FC236}">
              <a16:creationId xmlns:a16="http://schemas.microsoft.com/office/drawing/2014/main" id="{6AE44300-D241-4A6B-A0C7-166FBB81A7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7" name="Line 1">
          <a:extLst>
            <a:ext uri="{FF2B5EF4-FFF2-40B4-BE49-F238E27FC236}">
              <a16:creationId xmlns:a16="http://schemas.microsoft.com/office/drawing/2014/main" id="{A1CAAC14-4EC0-4040-AEA4-B2FE82E2930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8" name="Line 1">
          <a:extLst>
            <a:ext uri="{FF2B5EF4-FFF2-40B4-BE49-F238E27FC236}">
              <a16:creationId xmlns:a16="http://schemas.microsoft.com/office/drawing/2014/main" id="{6E9B4108-7177-48B9-9B71-4C26C0215E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9" name="Line 1">
          <a:extLst>
            <a:ext uri="{FF2B5EF4-FFF2-40B4-BE49-F238E27FC236}">
              <a16:creationId xmlns:a16="http://schemas.microsoft.com/office/drawing/2014/main" id="{1FCF9B4D-6AC9-45F8-AA4B-FCFBF18C7F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0" name="Line 1">
          <a:extLst>
            <a:ext uri="{FF2B5EF4-FFF2-40B4-BE49-F238E27FC236}">
              <a16:creationId xmlns:a16="http://schemas.microsoft.com/office/drawing/2014/main" id="{88DEE0CF-8549-4838-8F46-3C6FA63D8C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1" name="Line 1">
          <a:extLst>
            <a:ext uri="{FF2B5EF4-FFF2-40B4-BE49-F238E27FC236}">
              <a16:creationId xmlns:a16="http://schemas.microsoft.com/office/drawing/2014/main" id="{2E0A2B7C-D8DC-42E9-BA0E-5A14E3AD59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2" name="Line 1">
          <a:extLst>
            <a:ext uri="{FF2B5EF4-FFF2-40B4-BE49-F238E27FC236}">
              <a16:creationId xmlns:a16="http://schemas.microsoft.com/office/drawing/2014/main" id="{6621342C-4AB7-4E40-8823-5B3ECA2798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3" name="Line 1">
          <a:extLst>
            <a:ext uri="{FF2B5EF4-FFF2-40B4-BE49-F238E27FC236}">
              <a16:creationId xmlns:a16="http://schemas.microsoft.com/office/drawing/2014/main" id="{B466EBAA-325E-4360-89ED-BA71919357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4" name="Line 1">
          <a:extLst>
            <a:ext uri="{FF2B5EF4-FFF2-40B4-BE49-F238E27FC236}">
              <a16:creationId xmlns:a16="http://schemas.microsoft.com/office/drawing/2014/main" id="{9ABF6612-81A5-42B3-A1CD-3885B08501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5" name="Line 1">
          <a:extLst>
            <a:ext uri="{FF2B5EF4-FFF2-40B4-BE49-F238E27FC236}">
              <a16:creationId xmlns:a16="http://schemas.microsoft.com/office/drawing/2014/main" id="{F4070D97-A8FE-474A-9A9C-6AA528F81C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6" name="Line 1">
          <a:extLst>
            <a:ext uri="{FF2B5EF4-FFF2-40B4-BE49-F238E27FC236}">
              <a16:creationId xmlns:a16="http://schemas.microsoft.com/office/drawing/2014/main" id="{198AE474-8331-4145-9863-D274B5E2DF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7" name="Line 1">
          <a:extLst>
            <a:ext uri="{FF2B5EF4-FFF2-40B4-BE49-F238E27FC236}">
              <a16:creationId xmlns:a16="http://schemas.microsoft.com/office/drawing/2014/main" id="{B25500AE-EB31-4BB0-841D-85A0B43537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8" name="Line 1">
          <a:extLst>
            <a:ext uri="{FF2B5EF4-FFF2-40B4-BE49-F238E27FC236}">
              <a16:creationId xmlns:a16="http://schemas.microsoft.com/office/drawing/2014/main" id="{094FFCD2-E436-4057-8475-563394B114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9" name="Line 1">
          <a:extLst>
            <a:ext uri="{FF2B5EF4-FFF2-40B4-BE49-F238E27FC236}">
              <a16:creationId xmlns:a16="http://schemas.microsoft.com/office/drawing/2014/main" id="{331EB168-6241-4354-8790-1770D11546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0" name="Line 1">
          <a:extLst>
            <a:ext uri="{FF2B5EF4-FFF2-40B4-BE49-F238E27FC236}">
              <a16:creationId xmlns:a16="http://schemas.microsoft.com/office/drawing/2014/main" id="{BECB0983-FAC1-4B4A-B580-B5BDD0D325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1" name="Line 1">
          <a:extLst>
            <a:ext uri="{FF2B5EF4-FFF2-40B4-BE49-F238E27FC236}">
              <a16:creationId xmlns:a16="http://schemas.microsoft.com/office/drawing/2014/main" id="{079D8244-430C-47E8-90C1-2276E5AE8E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2" name="Line 1">
          <a:extLst>
            <a:ext uri="{FF2B5EF4-FFF2-40B4-BE49-F238E27FC236}">
              <a16:creationId xmlns:a16="http://schemas.microsoft.com/office/drawing/2014/main" id="{F90AF099-5699-45C2-B45B-EFFC94BD2B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3" name="Line 1">
          <a:extLst>
            <a:ext uri="{FF2B5EF4-FFF2-40B4-BE49-F238E27FC236}">
              <a16:creationId xmlns:a16="http://schemas.microsoft.com/office/drawing/2014/main" id="{5DFB0D6A-5E72-4CE5-9F08-DE153D8846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4" name="Line 1">
          <a:extLst>
            <a:ext uri="{FF2B5EF4-FFF2-40B4-BE49-F238E27FC236}">
              <a16:creationId xmlns:a16="http://schemas.microsoft.com/office/drawing/2014/main" id="{62D0BD97-3ADE-4C39-BCA0-E92514A520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5" name="Line 1">
          <a:extLst>
            <a:ext uri="{FF2B5EF4-FFF2-40B4-BE49-F238E27FC236}">
              <a16:creationId xmlns:a16="http://schemas.microsoft.com/office/drawing/2014/main" id="{F82E2B12-2B9B-4E4E-B371-BB6D912761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6" name="Line 1">
          <a:extLst>
            <a:ext uri="{FF2B5EF4-FFF2-40B4-BE49-F238E27FC236}">
              <a16:creationId xmlns:a16="http://schemas.microsoft.com/office/drawing/2014/main" id="{11BC76CA-629F-4275-8113-77EB2A4BE6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7" name="Line 1">
          <a:extLst>
            <a:ext uri="{FF2B5EF4-FFF2-40B4-BE49-F238E27FC236}">
              <a16:creationId xmlns:a16="http://schemas.microsoft.com/office/drawing/2014/main" id="{C49B1E3E-E4F8-4F41-BCAA-AACA0F0AD3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8" name="Line 1">
          <a:extLst>
            <a:ext uri="{FF2B5EF4-FFF2-40B4-BE49-F238E27FC236}">
              <a16:creationId xmlns:a16="http://schemas.microsoft.com/office/drawing/2014/main" id="{B85B2839-D3F3-40FE-A0CC-6E3D0E9E52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9" name="Line 1">
          <a:extLst>
            <a:ext uri="{FF2B5EF4-FFF2-40B4-BE49-F238E27FC236}">
              <a16:creationId xmlns:a16="http://schemas.microsoft.com/office/drawing/2014/main" id="{2524FA48-02C4-4AEB-99F8-3324E9D14F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0" name="Line 1">
          <a:extLst>
            <a:ext uri="{FF2B5EF4-FFF2-40B4-BE49-F238E27FC236}">
              <a16:creationId xmlns:a16="http://schemas.microsoft.com/office/drawing/2014/main" id="{F1F6F6DE-49FB-41F9-87A8-45C5817C42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1" name="Line 1">
          <a:extLst>
            <a:ext uri="{FF2B5EF4-FFF2-40B4-BE49-F238E27FC236}">
              <a16:creationId xmlns:a16="http://schemas.microsoft.com/office/drawing/2014/main" id="{F5730F77-580A-4E8D-928D-B438F8D8F2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2" name="Line 1">
          <a:extLst>
            <a:ext uri="{FF2B5EF4-FFF2-40B4-BE49-F238E27FC236}">
              <a16:creationId xmlns:a16="http://schemas.microsoft.com/office/drawing/2014/main" id="{B5436FFA-1DDF-4808-8D46-41DC510DCD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3" name="Line 1">
          <a:extLst>
            <a:ext uri="{FF2B5EF4-FFF2-40B4-BE49-F238E27FC236}">
              <a16:creationId xmlns:a16="http://schemas.microsoft.com/office/drawing/2014/main" id="{81A38FBD-9530-4D8E-BC2A-7933CDFB20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4" name="Line 1">
          <a:extLst>
            <a:ext uri="{FF2B5EF4-FFF2-40B4-BE49-F238E27FC236}">
              <a16:creationId xmlns:a16="http://schemas.microsoft.com/office/drawing/2014/main" id="{143E3C93-7CA9-472A-B531-1DC264DDB4C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5" name="Line 1">
          <a:extLst>
            <a:ext uri="{FF2B5EF4-FFF2-40B4-BE49-F238E27FC236}">
              <a16:creationId xmlns:a16="http://schemas.microsoft.com/office/drawing/2014/main" id="{E4EB9919-DFFF-4CB0-9FCA-7A7599D83C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6" name="Line 1">
          <a:extLst>
            <a:ext uri="{FF2B5EF4-FFF2-40B4-BE49-F238E27FC236}">
              <a16:creationId xmlns:a16="http://schemas.microsoft.com/office/drawing/2014/main" id="{56CCB625-ADD0-4BED-857B-1A75D1B997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7" name="Line 1">
          <a:extLst>
            <a:ext uri="{FF2B5EF4-FFF2-40B4-BE49-F238E27FC236}">
              <a16:creationId xmlns:a16="http://schemas.microsoft.com/office/drawing/2014/main" id="{76389EA5-EB3F-4647-AD9C-24BB0A1466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8" name="Line 1">
          <a:extLst>
            <a:ext uri="{FF2B5EF4-FFF2-40B4-BE49-F238E27FC236}">
              <a16:creationId xmlns:a16="http://schemas.microsoft.com/office/drawing/2014/main" id="{2450D939-263C-493F-AE33-01CF882BD1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9" name="Line 1">
          <a:extLst>
            <a:ext uri="{FF2B5EF4-FFF2-40B4-BE49-F238E27FC236}">
              <a16:creationId xmlns:a16="http://schemas.microsoft.com/office/drawing/2014/main" id="{0901C2F4-C23A-4332-9576-7F0B33F645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0" name="Line 1">
          <a:extLst>
            <a:ext uri="{FF2B5EF4-FFF2-40B4-BE49-F238E27FC236}">
              <a16:creationId xmlns:a16="http://schemas.microsoft.com/office/drawing/2014/main" id="{23712451-1693-4D42-A954-027F47FB24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1" name="Line 1">
          <a:extLst>
            <a:ext uri="{FF2B5EF4-FFF2-40B4-BE49-F238E27FC236}">
              <a16:creationId xmlns:a16="http://schemas.microsoft.com/office/drawing/2014/main" id="{F3A1DD44-8EA2-4562-A0EC-6E80A570ED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2" name="Line 1">
          <a:extLst>
            <a:ext uri="{FF2B5EF4-FFF2-40B4-BE49-F238E27FC236}">
              <a16:creationId xmlns:a16="http://schemas.microsoft.com/office/drawing/2014/main" id="{507818EA-82BD-49C3-9C2F-AC5F919A55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3" name="Line 1">
          <a:extLst>
            <a:ext uri="{FF2B5EF4-FFF2-40B4-BE49-F238E27FC236}">
              <a16:creationId xmlns:a16="http://schemas.microsoft.com/office/drawing/2014/main" id="{87123CED-426E-4D2C-8719-191FEB773B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4" name="Line 1">
          <a:extLst>
            <a:ext uri="{FF2B5EF4-FFF2-40B4-BE49-F238E27FC236}">
              <a16:creationId xmlns:a16="http://schemas.microsoft.com/office/drawing/2014/main" id="{B983785B-CFC3-42EA-A3DD-23D600D3B0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5" name="Line 1">
          <a:extLst>
            <a:ext uri="{FF2B5EF4-FFF2-40B4-BE49-F238E27FC236}">
              <a16:creationId xmlns:a16="http://schemas.microsoft.com/office/drawing/2014/main" id="{C5645311-F667-4073-ADC5-E8A5CEC9C2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6" name="Line 1">
          <a:extLst>
            <a:ext uri="{FF2B5EF4-FFF2-40B4-BE49-F238E27FC236}">
              <a16:creationId xmlns:a16="http://schemas.microsoft.com/office/drawing/2014/main" id="{97CC6657-D05A-4147-B7D3-3D98643C55C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7" name="Line 1">
          <a:extLst>
            <a:ext uri="{FF2B5EF4-FFF2-40B4-BE49-F238E27FC236}">
              <a16:creationId xmlns:a16="http://schemas.microsoft.com/office/drawing/2014/main" id="{C099D015-0C6F-4FCE-82D0-4E4D155DFC8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8" name="Line 1">
          <a:extLst>
            <a:ext uri="{FF2B5EF4-FFF2-40B4-BE49-F238E27FC236}">
              <a16:creationId xmlns:a16="http://schemas.microsoft.com/office/drawing/2014/main" id="{A12F7B1A-A36D-486B-B34C-3A6707D0FBE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9" name="Line 1">
          <a:extLst>
            <a:ext uri="{FF2B5EF4-FFF2-40B4-BE49-F238E27FC236}">
              <a16:creationId xmlns:a16="http://schemas.microsoft.com/office/drawing/2014/main" id="{8C319B41-0F49-4A99-B82A-BBFC88CFE6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0" name="Line 1">
          <a:extLst>
            <a:ext uri="{FF2B5EF4-FFF2-40B4-BE49-F238E27FC236}">
              <a16:creationId xmlns:a16="http://schemas.microsoft.com/office/drawing/2014/main" id="{9517C33D-CDA9-42F1-BB56-AA7254E8FC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1" name="Line 1">
          <a:extLst>
            <a:ext uri="{FF2B5EF4-FFF2-40B4-BE49-F238E27FC236}">
              <a16:creationId xmlns:a16="http://schemas.microsoft.com/office/drawing/2014/main" id="{981DEB46-3F8F-4549-9ADC-2BA3E9A50B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2" name="Line 1">
          <a:extLst>
            <a:ext uri="{FF2B5EF4-FFF2-40B4-BE49-F238E27FC236}">
              <a16:creationId xmlns:a16="http://schemas.microsoft.com/office/drawing/2014/main" id="{8C996FAB-8B0F-4344-8632-F27B9C9EB7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3" name="Line 1">
          <a:extLst>
            <a:ext uri="{FF2B5EF4-FFF2-40B4-BE49-F238E27FC236}">
              <a16:creationId xmlns:a16="http://schemas.microsoft.com/office/drawing/2014/main" id="{D4E8091B-7758-4B40-AEFB-D6C7A1CACB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4" name="Line 1">
          <a:extLst>
            <a:ext uri="{FF2B5EF4-FFF2-40B4-BE49-F238E27FC236}">
              <a16:creationId xmlns:a16="http://schemas.microsoft.com/office/drawing/2014/main" id="{A9E42B88-52A0-4C19-B083-B9F2A7B050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5" name="Line 1">
          <a:extLst>
            <a:ext uri="{FF2B5EF4-FFF2-40B4-BE49-F238E27FC236}">
              <a16:creationId xmlns:a16="http://schemas.microsoft.com/office/drawing/2014/main" id="{75DC2642-5739-4832-8C1A-D634F14E27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6" name="Line 1">
          <a:extLst>
            <a:ext uri="{FF2B5EF4-FFF2-40B4-BE49-F238E27FC236}">
              <a16:creationId xmlns:a16="http://schemas.microsoft.com/office/drawing/2014/main" id="{1AA74212-1C39-4A29-B31C-01DB921906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7" name="Line 1">
          <a:extLst>
            <a:ext uri="{FF2B5EF4-FFF2-40B4-BE49-F238E27FC236}">
              <a16:creationId xmlns:a16="http://schemas.microsoft.com/office/drawing/2014/main" id="{1198796C-FFD4-42FF-AF55-71D4CA69EB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8" name="Line 1">
          <a:extLst>
            <a:ext uri="{FF2B5EF4-FFF2-40B4-BE49-F238E27FC236}">
              <a16:creationId xmlns:a16="http://schemas.microsoft.com/office/drawing/2014/main" id="{4D0D7510-D374-489F-9C21-2BC4674FAB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9" name="Line 1">
          <a:extLst>
            <a:ext uri="{FF2B5EF4-FFF2-40B4-BE49-F238E27FC236}">
              <a16:creationId xmlns:a16="http://schemas.microsoft.com/office/drawing/2014/main" id="{217FF31E-33DE-4341-8F66-92D18F361E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0" name="Line 1">
          <a:extLst>
            <a:ext uri="{FF2B5EF4-FFF2-40B4-BE49-F238E27FC236}">
              <a16:creationId xmlns:a16="http://schemas.microsoft.com/office/drawing/2014/main" id="{6B979CFF-AE89-482B-9A91-FE8E3A1E3CC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1" name="Line 1">
          <a:extLst>
            <a:ext uri="{FF2B5EF4-FFF2-40B4-BE49-F238E27FC236}">
              <a16:creationId xmlns:a16="http://schemas.microsoft.com/office/drawing/2014/main" id="{E2172CCC-14FE-48F3-A875-742B2051E9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2" name="Line 1">
          <a:extLst>
            <a:ext uri="{FF2B5EF4-FFF2-40B4-BE49-F238E27FC236}">
              <a16:creationId xmlns:a16="http://schemas.microsoft.com/office/drawing/2014/main" id="{526CF9F6-62E0-4EF7-8B54-8663B65644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3" name="Line 1">
          <a:extLst>
            <a:ext uri="{FF2B5EF4-FFF2-40B4-BE49-F238E27FC236}">
              <a16:creationId xmlns:a16="http://schemas.microsoft.com/office/drawing/2014/main" id="{E32FD47B-B214-4B0E-86FF-7E9F50B4B82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4" name="Line 1">
          <a:extLst>
            <a:ext uri="{FF2B5EF4-FFF2-40B4-BE49-F238E27FC236}">
              <a16:creationId xmlns:a16="http://schemas.microsoft.com/office/drawing/2014/main" id="{5C98DAC1-5EB8-4B82-B252-FC9376163C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5" name="Line 1">
          <a:extLst>
            <a:ext uri="{FF2B5EF4-FFF2-40B4-BE49-F238E27FC236}">
              <a16:creationId xmlns:a16="http://schemas.microsoft.com/office/drawing/2014/main" id="{89726B14-BA8B-4A26-801C-D12E89AD63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6" name="Line 1">
          <a:extLst>
            <a:ext uri="{FF2B5EF4-FFF2-40B4-BE49-F238E27FC236}">
              <a16:creationId xmlns:a16="http://schemas.microsoft.com/office/drawing/2014/main" id="{6372CCEF-D751-4CA8-A6A3-2EFA0E4D79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7" name="Line 1">
          <a:extLst>
            <a:ext uri="{FF2B5EF4-FFF2-40B4-BE49-F238E27FC236}">
              <a16:creationId xmlns:a16="http://schemas.microsoft.com/office/drawing/2014/main" id="{01C195B6-407C-4ADC-9990-25B321E754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8" name="Line 1">
          <a:extLst>
            <a:ext uri="{FF2B5EF4-FFF2-40B4-BE49-F238E27FC236}">
              <a16:creationId xmlns:a16="http://schemas.microsoft.com/office/drawing/2014/main" id="{53AB0CB0-2673-461F-82E8-E1F972EA9E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9" name="Line 1">
          <a:extLst>
            <a:ext uri="{FF2B5EF4-FFF2-40B4-BE49-F238E27FC236}">
              <a16:creationId xmlns:a16="http://schemas.microsoft.com/office/drawing/2014/main" id="{294494E4-8DFF-4ADB-B3CE-E74A9B38D6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0" name="Line 1">
          <a:extLst>
            <a:ext uri="{FF2B5EF4-FFF2-40B4-BE49-F238E27FC236}">
              <a16:creationId xmlns:a16="http://schemas.microsoft.com/office/drawing/2014/main" id="{A578F517-CBE4-4C8F-B8C2-95359B0FA7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1" name="Line 1">
          <a:extLst>
            <a:ext uri="{FF2B5EF4-FFF2-40B4-BE49-F238E27FC236}">
              <a16:creationId xmlns:a16="http://schemas.microsoft.com/office/drawing/2014/main" id="{4CBA33D5-3FBA-445F-AA47-559AA0CC31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2" name="Line 1">
          <a:extLst>
            <a:ext uri="{FF2B5EF4-FFF2-40B4-BE49-F238E27FC236}">
              <a16:creationId xmlns:a16="http://schemas.microsoft.com/office/drawing/2014/main" id="{41A377AC-BA2D-4736-A8F5-90DA6B1BA3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3" name="Line 1">
          <a:extLst>
            <a:ext uri="{FF2B5EF4-FFF2-40B4-BE49-F238E27FC236}">
              <a16:creationId xmlns:a16="http://schemas.microsoft.com/office/drawing/2014/main" id="{CE3D8B35-5278-4589-800C-0FF38E940C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4" name="Line 1">
          <a:extLst>
            <a:ext uri="{FF2B5EF4-FFF2-40B4-BE49-F238E27FC236}">
              <a16:creationId xmlns:a16="http://schemas.microsoft.com/office/drawing/2014/main" id="{41D568DF-824E-4D9A-AD8E-73E83CD1DB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5" name="Line 1">
          <a:extLst>
            <a:ext uri="{FF2B5EF4-FFF2-40B4-BE49-F238E27FC236}">
              <a16:creationId xmlns:a16="http://schemas.microsoft.com/office/drawing/2014/main" id="{C2100759-0923-421C-827E-97142A72DE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6" name="Line 1">
          <a:extLst>
            <a:ext uri="{FF2B5EF4-FFF2-40B4-BE49-F238E27FC236}">
              <a16:creationId xmlns:a16="http://schemas.microsoft.com/office/drawing/2014/main" id="{2D5ABF2D-92D2-413C-8990-F63C967129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7" name="Line 1">
          <a:extLst>
            <a:ext uri="{FF2B5EF4-FFF2-40B4-BE49-F238E27FC236}">
              <a16:creationId xmlns:a16="http://schemas.microsoft.com/office/drawing/2014/main" id="{28664399-4A6F-4CE8-9B6F-ED27EF0431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8" name="Line 1">
          <a:extLst>
            <a:ext uri="{FF2B5EF4-FFF2-40B4-BE49-F238E27FC236}">
              <a16:creationId xmlns:a16="http://schemas.microsoft.com/office/drawing/2014/main" id="{9ECAE54C-9790-4E26-907C-27B991BD88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9" name="Line 1">
          <a:extLst>
            <a:ext uri="{FF2B5EF4-FFF2-40B4-BE49-F238E27FC236}">
              <a16:creationId xmlns:a16="http://schemas.microsoft.com/office/drawing/2014/main" id="{718D24C9-6DFB-4DF1-992B-E82DBA5218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0" name="Line 1">
          <a:extLst>
            <a:ext uri="{FF2B5EF4-FFF2-40B4-BE49-F238E27FC236}">
              <a16:creationId xmlns:a16="http://schemas.microsoft.com/office/drawing/2014/main" id="{DE54C151-AB78-4409-960C-1C9E5989BD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1" name="Line 1">
          <a:extLst>
            <a:ext uri="{FF2B5EF4-FFF2-40B4-BE49-F238E27FC236}">
              <a16:creationId xmlns:a16="http://schemas.microsoft.com/office/drawing/2014/main" id="{FAFA1024-76B5-4119-B1F7-236266B8A2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2" name="Line 1">
          <a:extLst>
            <a:ext uri="{FF2B5EF4-FFF2-40B4-BE49-F238E27FC236}">
              <a16:creationId xmlns:a16="http://schemas.microsoft.com/office/drawing/2014/main" id="{CCDC2D9D-C9DC-4088-AC04-FC287E735D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3" name="Line 1">
          <a:extLst>
            <a:ext uri="{FF2B5EF4-FFF2-40B4-BE49-F238E27FC236}">
              <a16:creationId xmlns:a16="http://schemas.microsoft.com/office/drawing/2014/main" id="{175A327C-1940-4115-9348-2127B2C269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4" name="Line 1">
          <a:extLst>
            <a:ext uri="{FF2B5EF4-FFF2-40B4-BE49-F238E27FC236}">
              <a16:creationId xmlns:a16="http://schemas.microsoft.com/office/drawing/2014/main" id="{FFB4E7CD-5C71-40CE-A108-8928681080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5" name="Line 1">
          <a:extLst>
            <a:ext uri="{FF2B5EF4-FFF2-40B4-BE49-F238E27FC236}">
              <a16:creationId xmlns:a16="http://schemas.microsoft.com/office/drawing/2014/main" id="{6F52C3F7-37D8-4BD4-B22C-D5FBC1E377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6" name="Line 1">
          <a:extLst>
            <a:ext uri="{FF2B5EF4-FFF2-40B4-BE49-F238E27FC236}">
              <a16:creationId xmlns:a16="http://schemas.microsoft.com/office/drawing/2014/main" id="{FE6A5A3D-6168-402C-B424-5FFFFB6AE07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7" name="Line 1">
          <a:extLst>
            <a:ext uri="{FF2B5EF4-FFF2-40B4-BE49-F238E27FC236}">
              <a16:creationId xmlns:a16="http://schemas.microsoft.com/office/drawing/2014/main" id="{B28ABD92-83C9-4EA5-8E3B-5915220DFE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8" name="Line 1">
          <a:extLst>
            <a:ext uri="{FF2B5EF4-FFF2-40B4-BE49-F238E27FC236}">
              <a16:creationId xmlns:a16="http://schemas.microsoft.com/office/drawing/2014/main" id="{10924928-8D39-44EC-BEF1-29C376F019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9" name="Line 1">
          <a:extLst>
            <a:ext uri="{FF2B5EF4-FFF2-40B4-BE49-F238E27FC236}">
              <a16:creationId xmlns:a16="http://schemas.microsoft.com/office/drawing/2014/main" id="{A7754629-1159-4D2B-BDFB-38BEB5C7DE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0" name="Line 1">
          <a:extLst>
            <a:ext uri="{FF2B5EF4-FFF2-40B4-BE49-F238E27FC236}">
              <a16:creationId xmlns:a16="http://schemas.microsoft.com/office/drawing/2014/main" id="{CC0D9CB6-C905-4FE2-9050-478BD1CCA8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1" name="Line 1">
          <a:extLst>
            <a:ext uri="{FF2B5EF4-FFF2-40B4-BE49-F238E27FC236}">
              <a16:creationId xmlns:a16="http://schemas.microsoft.com/office/drawing/2014/main" id="{4A993E3F-3D23-49A3-A8B6-2E6EE9A492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2" name="Line 1">
          <a:extLst>
            <a:ext uri="{FF2B5EF4-FFF2-40B4-BE49-F238E27FC236}">
              <a16:creationId xmlns:a16="http://schemas.microsoft.com/office/drawing/2014/main" id="{EC79BA87-013E-40E1-ACD1-721464A86B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3" name="Line 1">
          <a:extLst>
            <a:ext uri="{FF2B5EF4-FFF2-40B4-BE49-F238E27FC236}">
              <a16:creationId xmlns:a16="http://schemas.microsoft.com/office/drawing/2014/main" id="{81827D2C-664E-4BC4-B2BC-464C47ABF4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4" name="Line 1">
          <a:extLst>
            <a:ext uri="{FF2B5EF4-FFF2-40B4-BE49-F238E27FC236}">
              <a16:creationId xmlns:a16="http://schemas.microsoft.com/office/drawing/2014/main" id="{6A40971F-82A6-4D62-A322-5888075268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5" name="Line 1">
          <a:extLst>
            <a:ext uri="{FF2B5EF4-FFF2-40B4-BE49-F238E27FC236}">
              <a16:creationId xmlns:a16="http://schemas.microsoft.com/office/drawing/2014/main" id="{95DB9E43-7F0F-433A-AFFF-94B0E0B802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6" name="Line 1">
          <a:extLst>
            <a:ext uri="{FF2B5EF4-FFF2-40B4-BE49-F238E27FC236}">
              <a16:creationId xmlns:a16="http://schemas.microsoft.com/office/drawing/2014/main" id="{C3E2FA5C-B6D2-47E9-916B-899E9F4F7C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7" name="Line 1">
          <a:extLst>
            <a:ext uri="{FF2B5EF4-FFF2-40B4-BE49-F238E27FC236}">
              <a16:creationId xmlns:a16="http://schemas.microsoft.com/office/drawing/2014/main" id="{193D4D59-F708-4DEC-8F31-D3284B77E9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8" name="Line 1">
          <a:extLst>
            <a:ext uri="{FF2B5EF4-FFF2-40B4-BE49-F238E27FC236}">
              <a16:creationId xmlns:a16="http://schemas.microsoft.com/office/drawing/2014/main" id="{1C38A262-99BE-40F2-81D4-D22EEE8F09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9" name="Line 1">
          <a:extLst>
            <a:ext uri="{FF2B5EF4-FFF2-40B4-BE49-F238E27FC236}">
              <a16:creationId xmlns:a16="http://schemas.microsoft.com/office/drawing/2014/main" id="{9E955BF9-C6C8-4530-8D3B-B4038661BA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0" name="Line 1">
          <a:extLst>
            <a:ext uri="{FF2B5EF4-FFF2-40B4-BE49-F238E27FC236}">
              <a16:creationId xmlns:a16="http://schemas.microsoft.com/office/drawing/2014/main" id="{840F110E-3B9F-446F-BF4C-1535942A76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1" name="Line 1">
          <a:extLst>
            <a:ext uri="{FF2B5EF4-FFF2-40B4-BE49-F238E27FC236}">
              <a16:creationId xmlns:a16="http://schemas.microsoft.com/office/drawing/2014/main" id="{9EF819AA-D26C-4CF7-ADE0-9D3BC01D94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2" name="Line 1">
          <a:extLst>
            <a:ext uri="{FF2B5EF4-FFF2-40B4-BE49-F238E27FC236}">
              <a16:creationId xmlns:a16="http://schemas.microsoft.com/office/drawing/2014/main" id="{6A3C7C05-D786-4565-96BD-45DE6C71E0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3" name="Line 1">
          <a:extLst>
            <a:ext uri="{FF2B5EF4-FFF2-40B4-BE49-F238E27FC236}">
              <a16:creationId xmlns:a16="http://schemas.microsoft.com/office/drawing/2014/main" id="{6D2D8824-2A9F-4CEE-8776-1634EE3F5A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4" name="Line 1">
          <a:extLst>
            <a:ext uri="{FF2B5EF4-FFF2-40B4-BE49-F238E27FC236}">
              <a16:creationId xmlns:a16="http://schemas.microsoft.com/office/drawing/2014/main" id="{4385DEB1-A322-44B7-AE9C-0EAF651425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5" name="Line 1">
          <a:extLst>
            <a:ext uri="{FF2B5EF4-FFF2-40B4-BE49-F238E27FC236}">
              <a16:creationId xmlns:a16="http://schemas.microsoft.com/office/drawing/2014/main" id="{20E73414-2310-45AE-A2CA-8DE6919243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6" name="Line 1">
          <a:extLst>
            <a:ext uri="{FF2B5EF4-FFF2-40B4-BE49-F238E27FC236}">
              <a16:creationId xmlns:a16="http://schemas.microsoft.com/office/drawing/2014/main" id="{8C922763-C343-43C6-902B-20845921F0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7" name="Line 1">
          <a:extLst>
            <a:ext uri="{FF2B5EF4-FFF2-40B4-BE49-F238E27FC236}">
              <a16:creationId xmlns:a16="http://schemas.microsoft.com/office/drawing/2014/main" id="{2A399CE5-713B-4183-AE63-83AE45141D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8" name="Line 1">
          <a:extLst>
            <a:ext uri="{FF2B5EF4-FFF2-40B4-BE49-F238E27FC236}">
              <a16:creationId xmlns:a16="http://schemas.microsoft.com/office/drawing/2014/main" id="{77A7719B-C6F9-4E6B-820C-3705020BE8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9" name="Line 1">
          <a:extLst>
            <a:ext uri="{FF2B5EF4-FFF2-40B4-BE49-F238E27FC236}">
              <a16:creationId xmlns:a16="http://schemas.microsoft.com/office/drawing/2014/main" id="{80BD770F-E6B1-4939-8581-487D36DF0A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0" name="Line 1">
          <a:extLst>
            <a:ext uri="{FF2B5EF4-FFF2-40B4-BE49-F238E27FC236}">
              <a16:creationId xmlns:a16="http://schemas.microsoft.com/office/drawing/2014/main" id="{48A99115-577F-44D3-BBC0-185EE9F566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1" name="Line 1">
          <a:extLst>
            <a:ext uri="{FF2B5EF4-FFF2-40B4-BE49-F238E27FC236}">
              <a16:creationId xmlns:a16="http://schemas.microsoft.com/office/drawing/2014/main" id="{28F83C4A-6493-468C-9698-740821D52F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2" name="Line 1">
          <a:extLst>
            <a:ext uri="{FF2B5EF4-FFF2-40B4-BE49-F238E27FC236}">
              <a16:creationId xmlns:a16="http://schemas.microsoft.com/office/drawing/2014/main" id="{CEF08CD5-045B-4DFB-A957-83B29A8135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3" name="Line 1">
          <a:extLst>
            <a:ext uri="{FF2B5EF4-FFF2-40B4-BE49-F238E27FC236}">
              <a16:creationId xmlns:a16="http://schemas.microsoft.com/office/drawing/2014/main" id="{D3E94D50-335A-44AB-B144-56DBB490A3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4" name="Line 1">
          <a:extLst>
            <a:ext uri="{FF2B5EF4-FFF2-40B4-BE49-F238E27FC236}">
              <a16:creationId xmlns:a16="http://schemas.microsoft.com/office/drawing/2014/main" id="{FC88E98F-1A0E-4B6D-8297-74D6482D17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5" name="Line 1">
          <a:extLst>
            <a:ext uri="{FF2B5EF4-FFF2-40B4-BE49-F238E27FC236}">
              <a16:creationId xmlns:a16="http://schemas.microsoft.com/office/drawing/2014/main" id="{7BE7063B-FC22-464A-8B0B-9F68DE7960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6" name="Line 1">
          <a:extLst>
            <a:ext uri="{FF2B5EF4-FFF2-40B4-BE49-F238E27FC236}">
              <a16:creationId xmlns:a16="http://schemas.microsoft.com/office/drawing/2014/main" id="{A28E71D8-EE2E-4EAF-9A47-44F3B93E1F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7" name="Line 1">
          <a:extLst>
            <a:ext uri="{FF2B5EF4-FFF2-40B4-BE49-F238E27FC236}">
              <a16:creationId xmlns:a16="http://schemas.microsoft.com/office/drawing/2014/main" id="{2FB04084-AADF-4B4D-8505-30527FF2E2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8" name="Line 1">
          <a:extLst>
            <a:ext uri="{FF2B5EF4-FFF2-40B4-BE49-F238E27FC236}">
              <a16:creationId xmlns:a16="http://schemas.microsoft.com/office/drawing/2014/main" id="{9FE9D4AF-DC5C-45F2-BF91-EDA1FF40AC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9" name="Line 1">
          <a:extLst>
            <a:ext uri="{FF2B5EF4-FFF2-40B4-BE49-F238E27FC236}">
              <a16:creationId xmlns:a16="http://schemas.microsoft.com/office/drawing/2014/main" id="{027C032C-4F83-4E9A-B028-EC25C6B9E4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0" name="Line 1">
          <a:extLst>
            <a:ext uri="{FF2B5EF4-FFF2-40B4-BE49-F238E27FC236}">
              <a16:creationId xmlns:a16="http://schemas.microsoft.com/office/drawing/2014/main" id="{41D9C5C4-5230-461B-94D5-311026ABCC7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1" name="Line 1">
          <a:extLst>
            <a:ext uri="{FF2B5EF4-FFF2-40B4-BE49-F238E27FC236}">
              <a16:creationId xmlns:a16="http://schemas.microsoft.com/office/drawing/2014/main" id="{341E4D66-25DA-4EEA-9900-2CFB101F5D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2" name="Line 1">
          <a:extLst>
            <a:ext uri="{FF2B5EF4-FFF2-40B4-BE49-F238E27FC236}">
              <a16:creationId xmlns:a16="http://schemas.microsoft.com/office/drawing/2014/main" id="{1C074BEC-827A-41B3-B79B-0BEA0D4169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3" name="Line 1">
          <a:extLst>
            <a:ext uri="{FF2B5EF4-FFF2-40B4-BE49-F238E27FC236}">
              <a16:creationId xmlns:a16="http://schemas.microsoft.com/office/drawing/2014/main" id="{B115B22A-C335-4C5A-966D-C3286684DB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4" name="Line 1">
          <a:extLst>
            <a:ext uri="{FF2B5EF4-FFF2-40B4-BE49-F238E27FC236}">
              <a16:creationId xmlns:a16="http://schemas.microsoft.com/office/drawing/2014/main" id="{737818C4-1A38-48B7-9FC0-A8AF79A105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5" name="Line 1">
          <a:extLst>
            <a:ext uri="{FF2B5EF4-FFF2-40B4-BE49-F238E27FC236}">
              <a16:creationId xmlns:a16="http://schemas.microsoft.com/office/drawing/2014/main" id="{2FBCE79D-684B-4BC0-9CD4-2D253AADCE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6" name="Line 1">
          <a:extLst>
            <a:ext uri="{FF2B5EF4-FFF2-40B4-BE49-F238E27FC236}">
              <a16:creationId xmlns:a16="http://schemas.microsoft.com/office/drawing/2014/main" id="{AE68E65F-7254-4506-9A92-3CF247A7B6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7" name="Line 1">
          <a:extLst>
            <a:ext uri="{FF2B5EF4-FFF2-40B4-BE49-F238E27FC236}">
              <a16:creationId xmlns:a16="http://schemas.microsoft.com/office/drawing/2014/main" id="{ABD5366D-5315-40B6-B8DD-F906C43CAA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8" name="Line 1">
          <a:extLst>
            <a:ext uri="{FF2B5EF4-FFF2-40B4-BE49-F238E27FC236}">
              <a16:creationId xmlns:a16="http://schemas.microsoft.com/office/drawing/2014/main" id="{16419DC5-FDC7-495E-9C72-A253F30E2E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9" name="Line 1">
          <a:extLst>
            <a:ext uri="{FF2B5EF4-FFF2-40B4-BE49-F238E27FC236}">
              <a16:creationId xmlns:a16="http://schemas.microsoft.com/office/drawing/2014/main" id="{6614C295-6909-4691-BFB6-CCE8A59718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0" name="Line 1">
          <a:extLst>
            <a:ext uri="{FF2B5EF4-FFF2-40B4-BE49-F238E27FC236}">
              <a16:creationId xmlns:a16="http://schemas.microsoft.com/office/drawing/2014/main" id="{9D705E9C-A87D-449B-9328-F1139C58B02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1" name="Line 1">
          <a:extLst>
            <a:ext uri="{FF2B5EF4-FFF2-40B4-BE49-F238E27FC236}">
              <a16:creationId xmlns:a16="http://schemas.microsoft.com/office/drawing/2014/main" id="{D977ABB0-5343-4C44-B1D3-2478199DAA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2" name="Line 1">
          <a:extLst>
            <a:ext uri="{FF2B5EF4-FFF2-40B4-BE49-F238E27FC236}">
              <a16:creationId xmlns:a16="http://schemas.microsoft.com/office/drawing/2014/main" id="{B048695A-E02B-491E-AD20-DF10EEF44B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3" name="Line 1">
          <a:extLst>
            <a:ext uri="{FF2B5EF4-FFF2-40B4-BE49-F238E27FC236}">
              <a16:creationId xmlns:a16="http://schemas.microsoft.com/office/drawing/2014/main" id="{C33C0985-0C8C-4C03-9135-91098E6EF9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4" name="Line 1">
          <a:extLst>
            <a:ext uri="{FF2B5EF4-FFF2-40B4-BE49-F238E27FC236}">
              <a16:creationId xmlns:a16="http://schemas.microsoft.com/office/drawing/2014/main" id="{79607403-E637-4FDC-9380-6814FA5037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5" name="Line 1">
          <a:extLst>
            <a:ext uri="{FF2B5EF4-FFF2-40B4-BE49-F238E27FC236}">
              <a16:creationId xmlns:a16="http://schemas.microsoft.com/office/drawing/2014/main" id="{6958290A-F34A-49E9-92AB-79B8F2EC12D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6" name="Line 1">
          <a:extLst>
            <a:ext uri="{FF2B5EF4-FFF2-40B4-BE49-F238E27FC236}">
              <a16:creationId xmlns:a16="http://schemas.microsoft.com/office/drawing/2014/main" id="{0560E4D9-47F7-4B9C-A83B-A66E07BC19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7" name="Line 1">
          <a:extLst>
            <a:ext uri="{FF2B5EF4-FFF2-40B4-BE49-F238E27FC236}">
              <a16:creationId xmlns:a16="http://schemas.microsoft.com/office/drawing/2014/main" id="{3678D403-AEB1-4269-BE26-C2FEDFBD30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8" name="Line 1">
          <a:extLst>
            <a:ext uri="{FF2B5EF4-FFF2-40B4-BE49-F238E27FC236}">
              <a16:creationId xmlns:a16="http://schemas.microsoft.com/office/drawing/2014/main" id="{DF77DD87-F700-4763-BECB-5B8854284FC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9" name="Line 1">
          <a:extLst>
            <a:ext uri="{FF2B5EF4-FFF2-40B4-BE49-F238E27FC236}">
              <a16:creationId xmlns:a16="http://schemas.microsoft.com/office/drawing/2014/main" id="{6B23FB9B-AD40-4842-92BF-DE148A74FB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80" name="Line 1">
          <a:extLst>
            <a:ext uri="{FF2B5EF4-FFF2-40B4-BE49-F238E27FC236}">
              <a16:creationId xmlns:a16="http://schemas.microsoft.com/office/drawing/2014/main" id="{DFFABA79-74E7-400D-BE90-A4DDEB2B7BC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1" name="Line 1">
          <a:extLst>
            <a:ext uri="{FF2B5EF4-FFF2-40B4-BE49-F238E27FC236}">
              <a16:creationId xmlns:a16="http://schemas.microsoft.com/office/drawing/2014/main" id="{D8DAD4FD-DAD1-4FC0-83BC-C68C2B76E7A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2" name="Line 1">
          <a:extLst>
            <a:ext uri="{FF2B5EF4-FFF2-40B4-BE49-F238E27FC236}">
              <a16:creationId xmlns:a16="http://schemas.microsoft.com/office/drawing/2014/main" id="{A9781D0F-AAD4-44EE-B4E6-18563293C4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3" name="Line 1">
          <a:extLst>
            <a:ext uri="{FF2B5EF4-FFF2-40B4-BE49-F238E27FC236}">
              <a16:creationId xmlns:a16="http://schemas.microsoft.com/office/drawing/2014/main" id="{96320AE8-DC98-473B-A31F-4FF8BA0943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4" name="Line 1">
          <a:extLst>
            <a:ext uri="{FF2B5EF4-FFF2-40B4-BE49-F238E27FC236}">
              <a16:creationId xmlns:a16="http://schemas.microsoft.com/office/drawing/2014/main" id="{9C82C8A8-A6B2-4B36-BCF9-E7C0A06C30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5" name="Line 1">
          <a:extLst>
            <a:ext uri="{FF2B5EF4-FFF2-40B4-BE49-F238E27FC236}">
              <a16:creationId xmlns:a16="http://schemas.microsoft.com/office/drawing/2014/main" id="{4BBC49AD-4EA9-4D1F-83E2-A108F16606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6" name="Line 1">
          <a:extLst>
            <a:ext uri="{FF2B5EF4-FFF2-40B4-BE49-F238E27FC236}">
              <a16:creationId xmlns:a16="http://schemas.microsoft.com/office/drawing/2014/main" id="{6B4B4FDF-8A19-4413-AA45-04595D6ABA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7" name="Line 1">
          <a:extLst>
            <a:ext uri="{FF2B5EF4-FFF2-40B4-BE49-F238E27FC236}">
              <a16:creationId xmlns:a16="http://schemas.microsoft.com/office/drawing/2014/main" id="{D3613A0A-9756-4DE3-8D52-71899749F13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8" name="Line 1">
          <a:extLst>
            <a:ext uri="{FF2B5EF4-FFF2-40B4-BE49-F238E27FC236}">
              <a16:creationId xmlns:a16="http://schemas.microsoft.com/office/drawing/2014/main" id="{71A282F5-ACE3-4D93-B252-DC0F5A195C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9" name="Line 1">
          <a:extLst>
            <a:ext uri="{FF2B5EF4-FFF2-40B4-BE49-F238E27FC236}">
              <a16:creationId xmlns:a16="http://schemas.microsoft.com/office/drawing/2014/main" id="{72A8BC06-9733-4BFD-A5DF-E35AC940D6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0" name="Line 1">
          <a:extLst>
            <a:ext uri="{FF2B5EF4-FFF2-40B4-BE49-F238E27FC236}">
              <a16:creationId xmlns:a16="http://schemas.microsoft.com/office/drawing/2014/main" id="{07810947-1C00-4FD2-8DF7-713167BB3D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1" name="Line 1">
          <a:extLst>
            <a:ext uri="{FF2B5EF4-FFF2-40B4-BE49-F238E27FC236}">
              <a16:creationId xmlns:a16="http://schemas.microsoft.com/office/drawing/2014/main" id="{78569996-AB7C-4C03-B2A7-76C2B3794B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2" name="Line 1">
          <a:extLst>
            <a:ext uri="{FF2B5EF4-FFF2-40B4-BE49-F238E27FC236}">
              <a16:creationId xmlns:a16="http://schemas.microsoft.com/office/drawing/2014/main" id="{A0EB180D-8F4A-4B5B-BDCA-354D3252B4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3" name="Line 1">
          <a:extLst>
            <a:ext uri="{FF2B5EF4-FFF2-40B4-BE49-F238E27FC236}">
              <a16:creationId xmlns:a16="http://schemas.microsoft.com/office/drawing/2014/main" id="{1D46537D-60A0-4CAB-9162-0398B17A89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4" name="Line 1">
          <a:extLst>
            <a:ext uri="{FF2B5EF4-FFF2-40B4-BE49-F238E27FC236}">
              <a16:creationId xmlns:a16="http://schemas.microsoft.com/office/drawing/2014/main" id="{0FD6F1CA-353F-4019-B38B-F8106F383E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5" name="Line 1">
          <a:extLst>
            <a:ext uri="{FF2B5EF4-FFF2-40B4-BE49-F238E27FC236}">
              <a16:creationId xmlns:a16="http://schemas.microsoft.com/office/drawing/2014/main" id="{223E8ABA-44D5-4100-AE9B-31B976B92C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6" name="Line 1">
          <a:extLst>
            <a:ext uri="{FF2B5EF4-FFF2-40B4-BE49-F238E27FC236}">
              <a16:creationId xmlns:a16="http://schemas.microsoft.com/office/drawing/2014/main" id="{BC36B9CE-CDA1-4416-A880-B9EEB58F7B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7" name="Line 1">
          <a:extLst>
            <a:ext uri="{FF2B5EF4-FFF2-40B4-BE49-F238E27FC236}">
              <a16:creationId xmlns:a16="http://schemas.microsoft.com/office/drawing/2014/main" id="{3055E670-3011-4E92-8AFD-58A4E3E835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8" name="Line 1">
          <a:extLst>
            <a:ext uri="{FF2B5EF4-FFF2-40B4-BE49-F238E27FC236}">
              <a16:creationId xmlns:a16="http://schemas.microsoft.com/office/drawing/2014/main" id="{865B2CE3-EB71-400E-88D0-DB3CB23E9C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9" name="Line 1">
          <a:extLst>
            <a:ext uri="{FF2B5EF4-FFF2-40B4-BE49-F238E27FC236}">
              <a16:creationId xmlns:a16="http://schemas.microsoft.com/office/drawing/2014/main" id="{D463200F-5441-4647-BA05-6BCB6BDFFA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0" name="Line 1">
          <a:extLst>
            <a:ext uri="{FF2B5EF4-FFF2-40B4-BE49-F238E27FC236}">
              <a16:creationId xmlns:a16="http://schemas.microsoft.com/office/drawing/2014/main" id="{2A6E8BD6-BA5C-4889-B012-74856D7E98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1" name="Line 1">
          <a:extLst>
            <a:ext uri="{FF2B5EF4-FFF2-40B4-BE49-F238E27FC236}">
              <a16:creationId xmlns:a16="http://schemas.microsoft.com/office/drawing/2014/main" id="{33F18FF2-C83E-4976-98B1-99D0A0BB5D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2" name="Line 1">
          <a:extLst>
            <a:ext uri="{FF2B5EF4-FFF2-40B4-BE49-F238E27FC236}">
              <a16:creationId xmlns:a16="http://schemas.microsoft.com/office/drawing/2014/main" id="{4ECA144E-8A1F-4B32-AC65-8F3ACD7878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3" name="Line 1">
          <a:extLst>
            <a:ext uri="{FF2B5EF4-FFF2-40B4-BE49-F238E27FC236}">
              <a16:creationId xmlns:a16="http://schemas.microsoft.com/office/drawing/2014/main" id="{77B36C62-5CC9-4607-B6B5-C82D09BAAE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4" name="Line 1">
          <a:extLst>
            <a:ext uri="{FF2B5EF4-FFF2-40B4-BE49-F238E27FC236}">
              <a16:creationId xmlns:a16="http://schemas.microsoft.com/office/drawing/2014/main" id="{49CAED57-F57D-46BF-B040-78E067636E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5" name="Line 1">
          <a:extLst>
            <a:ext uri="{FF2B5EF4-FFF2-40B4-BE49-F238E27FC236}">
              <a16:creationId xmlns:a16="http://schemas.microsoft.com/office/drawing/2014/main" id="{575C641F-15BE-4DA9-8C1A-37437976F8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6" name="Line 1">
          <a:extLst>
            <a:ext uri="{FF2B5EF4-FFF2-40B4-BE49-F238E27FC236}">
              <a16:creationId xmlns:a16="http://schemas.microsoft.com/office/drawing/2014/main" id="{84051583-9E2F-4224-9C38-50F4265941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7" name="Line 1">
          <a:extLst>
            <a:ext uri="{FF2B5EF4-FFF2-40B4-BE49-F238E27FC236}">
              <a16:creationId xmlns:a16="http://schemas.microsoft.com/office/drawing/2014/main" id="{77C063F1-9E75-46E2-90FD-7855C0B20F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8" name="Line 1">
          <a:extLst>
            <a:ext uri="{FF2B5EF4-FFF2-40B4-BE49-F238E27FC236}">
              <a16:creationId xmlns:a16="http://schemas.microsoft.com/office/drawing/2014/main" id="{C097BAB5-3790-4052-8398-2A6A3F2696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9" name="Line 1">
          <a:extLst>
            <a:ext uri="{FF2B5EF4-FFF2-40B4-BE49-F238E27FC236}">
              <a16:creationId xmlns:a16="http://schemas.microsoft.com/office/drawing/2014/main" id="{480CFB71-DF5C-4E9D-B750-A894285B82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0" name="Line 1">
          <a:extLst>
            <a:ext uri="{FF2B5EF4-FFF2-40B4-BE49-F238E27FC236}">
              <a16:creationId xmlns:a16="http://schemas.microsoft.com/office/drawing/2014/main" id="{6E19355B-D338-424C-BC22-9F0B4B029E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1" name="Line 1">
          <a:extLst>
            <a:ext uri="{FF2B5EF4-FFF2-40B4-BE49-F238E27FC236}">
              <a16:creationId xmlns:a16="http://schemas.microsoft.com/office/drawing/2014/main" id="{6FB4C16A-A80E-42F1-A8C1-4A3EF000CB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2" name="Line 1">
          <a:extLst>
            <a:ext uri="{FF2B5EF4-FFF2-40B4-BE49-F238E27FC236}">
              <a16:creationId xmlns:a16="http://schemas.microsoft.com/office/drawing/2014/main" id="{2370027D-62F6-4A17-AE77-BA97826A0D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3" name="Line 1">
          <a:extLst>
            <a:ext uri="{FF2B5EF4-FFF2-40B4-BE49-F238E27FC236}">
              <a16:creationId xmlns:a16="http://schemas.microsoft.com/office/drawing/2014/main" id="{C41C5DE0-2C77-4B7F-87D0-513C0943016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4" name="Line 1">
          <a:extLst>
            <a:ext uri="{FF2B5EF4-FFF2-40B4-BE49-F238E27FC236}">
              <a16:creationId xmlns:a16="http://schemas.microsoft.com/office/drawing/2014/main" id="{229441B3-CE58-4046-8C90-BEE1E71F3B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5" name="Line 1">
          <a:extLst>
            <a:ext uri="{FF2B5EF4-FFF2-40B4-BE49-F238E27FC236}">
              <a16:creationId xmlns:a16="http://schemas.microsoft.com/office/drawing/2014/main" id="{56295F74-02A5-487B-90B0-BCA0DFDF92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6" name="Line 1">
          <a:extLst>
            <a:ext uri="{FF2B5EF4-FFF2-40B4-BE49-F238E27FC236}">
              <a16:creationId xmlns:a16="http://schemas.microsoft.com/office/drawing/2014/main" id="{CD04AE0F-E878-4F00-BA15-9CE69364C5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7" name="Line 1">
          <a:extLst>
            <a:ext uri="{FF2B5EF4-FFF2-40B4-BE49-F238E27FC236}">
              <a16:creationId xmlns:a16="http://schemas.microsoft.com/office/drawing/2014/main" id="{7F06193B-9246-45B1-92EA-5707F08565D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8" name="Line 1">
          <a:extLst>
            <a:ext uri="{FF2B5EF4-FFF2-40B4-BE49-F238E27FC236}">
              <a16:creationId xmlns:a16="http://schemas.microsoft.com/office/drawing/2014/main" id="{6C7B4696-DBA5-4B8E-965E-6F2A690DCE6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9" name="Line 1">
          <a:extLst>
            <a:ext uri="{FF2B5EF4-FFF2-40B4-BE49-F238E27FC236}">
              <a16:creationId xmlns:a16="http://schemas.microsoft.com/office/drawing/2014/main" id="{5F8B2F0D-FE93-449D-8A26-AF38C54065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0" name="Line 1">
          <a:extLst>
            <a:ext uri="{FF2B5EF4-FFF2-40B4-BE49-F238E27FC236}">
              <a16:creationId xmlns:a16="http://schemas.microsoft.com/office/drawing/2014/main" id="{BE73A213-CFC3-4658-9637-018C3F6729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1" name="Line 1">
          <a:extLst>
            <a:ext uri="{FF2B5EF4-FFF2-40B4-BE49-F238E27FC236}">
              <a16:creationId xmlns:a16="http://schemas.microsoft.com/office/drawing/2014/main" id="{13965A17-477F-44AE-AF17-48795B2AB5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2" name="Line 1">
          <a:extLst>
            <a:ext uri="{FF2B5EF4-FFF2-40B4-BE49-F238E27FC236}">
              <a16:creationId xmlns:a16="http://schemas.microsoft.com/office/drawing/2014/main" id="{F74BFB5A-5BA9-4DD9-99AB-2F2C3D4CE9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3" name="Line 1">
          <a:extLst>
            <a:ext uri="{FF2B5EF4-FFF2-40B4-BE49-F238E27FC236}">
              <a16:creationId xmlns:a16="http://schemas.microsoft.com/office/drawing/2014/main" id="{4FDB7712-1156-4315-AC08-0AE62D849A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4" name="Line 1">
          <a:extLst>
            <a:ext uri="{FF2B5EF4-FFF2-40B4-BE49-F238E27FC236}">
              <a16:creationId xmlns:a16="http://schemas.microsoft.com/office/drawing/2014/main" id="{6A3D162B-C587-4023-80BC-4B5525E4E0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5" name="Line 1">
          <a:extLst>
            <a:ext uri="{FF2B5EF4-FFF2-40B4-BE49-F238E27FC236}">
              <a16:creationId xmlns:a16="http://schemas.microsoft.com/office/drawing/2014/main" id="{FC762CDA-EFCD-4260-9067-AF2E65B401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6" name="Line 1">
          <a:extLst>
            <a:ext uri="{FF2B5EF4-FFF2-40B4-BE49-F238E27FC236}">
              <a16:creationId xmlns:a16="http://schemas.microsoft.com/office/drawing/2014/main" id="{584E850B-22A2-4779-8376-15428CC295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7" name="Line 1">
          <a:extLst>
            <a:ext uri="{FF2B5EF4-FFF2-40B4-BE49-F238E27FC236}">
              <a16:creationId xmlns:a16="http://schemas.microsoft.com/office/drawing/2014/main" id="{3306DD1D-66BB-4113-93BB-CF7B142263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8" name="Line 1">
          <a:extLst>
            <a:ext uri="{FF2B5EF4-FFF2-40B4-BE49-F238E27FC236}">
              <a16:creationId xmlns:a16="http://schemas.microsoft.com/office/drawing/2014/main" id="{218B2818-3487-48DA-BFAF-E508EC4080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9" name="Line 1">
          <a:extLst>
            <a:ext uri="{FF2B5EF4-FFF2-40B4-BE49-F238E27FC236}">
              <a16:creationId xmlns:a16="http://schemas.microsoft.com/office/drawing/2014/main" id="{E635B0A5-7954-4D58-9B49-0CC3ED92B4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0" name="Line 1">
          <a:extLst>
            <a:ext uri="{FF2B5EF4-FFF2-40B4-BE49-F238E27FC236}">
              <a16:creationId xmlns:a16="http://schemas.microsoft.com/office/drawing/2014/main" id="{2C562B38-04E4-4C43-8708-4FA8C42659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1" name="Line 1">
          <a:extLst>
            <a:ext uri="{FF2B5EF4-FFF2-40B4-BE49-F238E27FC236}">
              <a16:creationId xmlns:a16="http://schemas.microsoft.com/office/drawing/2014/main" id="{17796979-9D64-4DC7-9D21-C8C33EFEE0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2" name="Line 1">
          <a:extLst>
            <a:ext uri="{FF2B5EF4-FFF2-40B4-BE49-F238E27FC236}">
              <a16:creationId xmlns:a16="http://schemas.microsoft.com/office/drawing/2014/main" id="{D3DD1B0C-F624-43F8-A855-B5FEB2E740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3" name="Line 1">
          <a:extLst>
            <a:ext uri="{FF2B5EF4-FFF2-40B4-BE49-F238E27FC236}">
              <a16:creationId xmlns:a16="http://schemas.microsoft.com/office/drawing/2014/main" id="{F25FDD50-E3D4-4BD0-A6AF-4CF8E3B10C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4" name="Line 1">
          <a:extLst>
            <a:ext uri="{FF2B5EF4-FFF2-40B4-BE49-F238E27FC236}">
              <a16:creationId xmlns:a16="http://schemas.microsoft.com/office/drawing/2014/main" id="{66619B68-D286-456A-8BB9-7DC924BC4D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5" name="Line 1">
          <a:extLst>
            <a:ext uri="{FF2B5EF4-FFF2-40B4-BE49-F238E27FC236}">
              <a16:creationId xmlns:a16="http://schemas.microsoft.com/office/drawing/2014/main" id="{DFFCA9DC-0BC7-4074-BD2D-234B673B1C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6" name="Line 1">
          <a:extLst>
            <a:ext uri="{FF2B5EF4-FFF2-40B4-BE49-F238E27FC236}">
              <a16:creationId xmlns:a16="http://schemas.microsoft.com/office/drawing/2014/main" id="{1E8FFE0B-A309-4440-9BF3-B5D3CBA1B3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7" name="Line 1">
          <a:extLst>
            <a:ext uri="{FF2B5EF4-FFF2-40B4-BE49-F238E27FC236}">
              <a16:creationId xmlns:a16="http://schemas.microsoft.com/office/drawing/2014/main" id="{064B8495-4471-4E51-ACC7-627E07AEB0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8" name="Line 1">
          <a:extLst>
            <a:ext uri="{FF2B5EF4-FFF2-40B4-BE49-F238E27FC236}">
              <a16:creationId xmlns:a16="http://schemas.microsoft.com/office/drawing/2014/main" id="{A082FDA8-314F-401B-B0CB-12DCBACD5B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9" name="Line 1">
          <a:extLst>
            <a:ext uri="{FF2B5EF4-FFF2-40B4-BE49-F238E27FC236}">
              <a16:creationId xmlns:a16="http://schemas.microsoft.com/office/drawing/2014/main" id="{E34038E7-D92F-477E-8E8A-168BD55BE9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0" name="Line 1">
          <a:extLst>
            <a:ext uri="{FF2B5EF4-FFF2-40B4-BE49-F238E27FC236}">
              <a16:creationId xmlns:a16="http://schemas.microsoft.com/office/drawing/2014/main" id="{80ED6327-2269-4D2A-BA01-B567F0825E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1" name="Line 1">
          <a:extLst>
            <a:ext uri="{FF2B5EF4-FFF2-40B4-BE49-F238E27FC236}">
              <a16:creationId xmlns:a16="http://schemas.microsoft.com/office/drawing/2014/main" id="{10619E2F-E667-4220-8B69-2AB18BAA1A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2" name="Line 1">
          <a:extLst>
            <a:ext uri="{FF2B5EF4-FFF2-40B4-BE49-F238E27FC236}">
              <a16:creationId xmlns:a16="http://schemas.microsoft.com/office/drawing/2014/main" id="{CC12AFCC-A9CA-4501-8D59-3E22A38079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3" name="Line 1">
          <a:extLst>
            <a:ext uri="{FF2B5EF4-FFF2-40B4-BE49-F238E27FC236}">
              <a16:creationId xmlns:a16="http://schemas.microsoft.com/office/drawing/2014/main" id="{7B8BEDB3-A0F8-43B2-B10E-D60B05547AE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4" name="Line 1">
          <a:extLst>
            <a:ext uri="{FF2B5EF4-FFF2-40B4-BE49-F238E27FC236}">
              <a16:creationId xmlns:a16="http://schemas.microsoft.com/office/drawing/2014/main" id="{DAB82C8E-E121-4F64-A246-0BEFF941CF2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5" name="Line 1">
          <a:extLst>
            <a:ext uri="{FF2B5EF4-FFF2-40B4-BE49-F238E27FC236}">
              <a16:creationId xmlns:a16="http://schemas.microsoft.com/office/drawing/2014/main" id="{561450F2-D595-4663-994D-919273C98B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6" name="Line 1">
          <a:extLst>
            <a:ext uri="{FF2B5EF4-FFF2-40B4-BE49-F238E27FC236}">
              <a16:creationId xmlns:a16="http://schemas.microsoft.com/office/drawing/2014/main" id="{8F4AC500-CDA3-46E4-ADE7-C8E1D45D6E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7" name="Line 1">
          <a:extLst>
            <a:ext uri="{FF2B5EF4-FFF2-40B4-BE49-F238E27FC236}">
              <a16:creationId xmlns:a16="http://schemas.microsoft.com/office/drawing/2014/main" id="{68EE4732-B908-40A6-8572-971F902DF0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8" name="Line 1">
          <a:extLst>
            <a:ext uri="{FF2B5EF4-FFF2-40B4-BE49-F238E27FC236}">
              <a16:creationId xmlns:a16="http://schemas.microsoft.com/office/drawing/2014/main" id="{A2779C13-8BB6-4D1C-B396-05A99E47F8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9" name="Line 1">
          <a:extLst>
            <a:ext uri="{FF2B5EF4-FFF2-40B4-BE49-F238E27FC236}">
              <a16:creationId xmlns:a16="http://schemas.microsoft.com/office/drawing/2014/main" id="{D02D2D3B-0226-4908-B657-9E48F3B4F5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0" name="Line 1">
          <a:extLst>
            <a:ext uri="{FF2B5EF4-FFF2-40B4-BE49-F238E27FC236}">
              <a16:creationId xmlns:a16="http://schemas.microsoft.com/office/drawing/2014/main" id="{75F76094-EB31-480A-9DF1-8EBA4BAA8A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1" name="Line 1">
          <a:extLst>
            <a:ext uri="{FF2B5EF4-FFF2-40B4-BE49-F238E27FC236}">
              <a16:creationId xmlns:a16="http://schemas.microsoft.com/office/drawing/2014/main" id="{C7836A29-A0DC-4ECB-8605-8B5E78206E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2" name="Line 1">
          <a:extLst>
            <a:ext uri="{FF2B5EF4-FFF2-40B4-BE49-F238E27FC236}">
              <a16:creationId xmlns:a16="http://schemas.microsoft.com/office/drawing/2014/main" id="{C6890C8E-4A46-4751-AB89-6224FF2D4F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3" name="Line 1">
          <a:extLst>
            <a:ext uri="{FF2B5EF4-FFF2-40B4-BE49-F238E27FC236}">
              <a16:creationId xmlns:a16="http://schemas.microsoft.com/office/drawing/2014/main" id="{653D36E7-0995-4B60-BF61-1AFB97A08B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4" name="Line 1">
          <a:extLst>
            <a:ext uri="{FF2B5EF4-FFF2-40B4-BE49-F238E27FC236}">
              <a16:creationId xmlns:a16="http://schemas.microsoft.com/office/drawing/2014/main" id="{6AE9BF5A-2AB1-4A83-8110-6B398F5F49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5" name="Line 1">
          <a:extLst>
            <a:ext uri="{FF2B5EF4-FFF2-40B4-BE49-F238E27FC236}">
              <a16:creationId xmlns:a16="http://schemas.microsoft.com/office/drawing/2014/main" id="{9BEF4ED4-F846-46F9-BFD4-C470D2F697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6" name="Line 1">
          <a:extLst>
            <a:ext uri="{FF2B5EF4-FFF2-40B4-BE49-F238E27FC236}">
              <a16:creationId xmlns:a16="http://schemas.microsoft.com/office/drawing/2014/main" id="{5E1C370D-D741-4B18-BB6A-066BD3FC56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7" name="Line 1">
          <a:extLst>
            <a:ext uri="{FF2B5EF4-FFF2-40B4-BE49-F238E27FC236}">
              <a16:creationId xmlns:a16="http://schemas.microsoft.com/office/drawing/2014/main" id="{8BBDCF68-2483-4E8F-A5B3-D7712BFEB4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8" name="Line 1">
          <a:extLst>
            <a:ext uri="{FF2B5EF4-FFF2-40B4-BE49-F238E27FC236}">
              <a16:creationId xmlns:a16="http://schemas.microsoft.com/office/drawing/2014/main" id="{EA67A82F-38FD-43EE-B775-F8E20627A9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9" name="Line 1">
          <a:extLst>
            <a:ext uri="{FF2B5EF4-FFF2-40B4-BE49-F238E27FC236}">
              <a16:creationId xmlns:a16="http://schemas.microsoft.com/office/drawing/2014/main" id="{7F85449C-91F2-42D7-BA90-C1EA91E91E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0" name="Line 1">
          <a:extLst>
            <a:ext uri="{FF2B5EF4-FFF2-40B4-BE49-F238E27FC236}">
              <a16:creationId xmlns:a16="http://schemas.microsoft.com/office/drawing/2014/main" id="{DD28D821-81FE-406B-A75A-BDD049F638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1" name="Line 1">
          <a:extLst>
            <a:ext uri="{FF2B5EF4-FFF2-40B4-BE49-F238E27FC236}">
              <a16:creationId xmlns:a16="http://schemas.microsoft.com/office/drawing/2014/main" id="{748ED744-30E0-4601-BDB0-BB5D2861BC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2" name="Line 1">
          <a:extLst>
            <a:ext uri="{FF2B5EF4-FFF2-40B4-BE49-F238E27FC236}">
              <a16:creationId xmlns:a16="http://schemas.microsoft.com/office/drawing/2014/main" id="{420B1048-C3BB-42F5-819B-8517D91D69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3" name="Line 1">
          <a:extLst>
            <a:ext uri="{FF2B5EF4-FFF2-40B4-BE49-F238E27FC236}">
              <a16:creationId xmlns:a16="http://schemas.microsoft.com/office/drawing/2014/main" id="{5C7DCE2E-A221-4081-B3D6-D3E2E9EA56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4" name="Line 1">
          <a:extLst>
            <a:ext uri="{FF2B5EF4-FFF2-40B4-BE49-F238E27FC236}">
              <a16:creationId xmlns:a16="http://schemas.microsoft.com/office/drawing/2014/main" id="{8584B670-9355-456C-B50E-458A2A43DC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5" name="Line 1">
          <a:extLst>
            <a:ext uri="{FF2B5EF4-FFF2-40B4-BE49-F238E27FC236}">
              <a16:creationId xmlns:a16="http://schemas.microsoft.com/office/drawing/2014/main" id="{42DF61A4-43C3-43FE-A032-44E642F418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6" name="Line 1">
          <a:extLst>
            <a:ext uri="{FF2B5EF4-FFF2-40B4-BE49-F238E27FC236}">
              <a16:creationId xmlns:a16="http://schemas.microsoft.com/office/drawing/2014/main" id="{0DF4C585-4935-46DC-BCA8-646EC2E369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7" name="Line 1">
          <a:extLst>
            <a:ext uri="{FF2B5EF4-FFF2-40B4-BE49-F238E27FC236}">
              <a16:creationId xmlns:a16="http://schemas.microsoft.com/office/drawing/2014/main" id="{AD5AFE76-17BE-4F56-986C-0AA1D04EF6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8" name="Line 1">
          <a:extLst>
            <a:ext uri="{FF2B5EF4-FFF2-40B4-BE49-F238E27FC236}">
              <a16:creationId xmlns:a16="http://schemas.microsoft.com/office/drawing/2014/main" id="{4D8F6C33-99A7-41C7-8C12-6496E6275D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9" name="Line 1">
          <a:extLst>
            <a:ext uri="{FF2B5EF4-FFF2-40B4-BE49-F238E27FC236}">
              <a16:creationId xmlns:a16="http://schemas.microsoft.com/office/drawing/2014/main" id="{15AA7529-43FB-431D-9B44-249AAF7F9C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0" name="Line 1">
          <a:extLst>
            <a:ext uri="{FF2B5EF4-FFF2-40B4-BE49-F238E27FC236}">
              <a16:creationId xmlns:a16="http://schemas.microsoft.com/office/drawing/2014/main" id="{9F8FFB44-D8FE-497D-93BC-5C6E3C1CEC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1" name="Line 1">
          <a:extLst>
            <a:ext uri="{FF2B5EF4-FFF2-40B4-BE49-F238E27FC236}">
              <a16:creationId xmlns:a16="http://schemas.microsoft.com/office/drawing/2014/main" id="{16DE1EDD-D91D-48A7-A6E3-E28853EE99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2" name="Line 1">
          <a:extLst>
            <a:ext uri="{FF2B5EF4-FFF2-40B4-BE49-F238E27FC236}">
              <a16:creationId xmlns:a16="http://schemas.microsoft.com/office/drawing/2014/main" id="{622666D7-E1C2-48CF-9B36-50D733878D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3" name="Line 1">
          <a:extLst>
            <a:ext uri="{FF2B5EF4-FFF2-40B4-BE49-F238E27FC236}">
              <a16:creationId xmlns:a16="http://schemas.microsoft.com/office/drawing/2014/main" id="{A5CECD56-6310-4E2B-BC4A-BBFCB066210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4" name="Line 1">
          <a:extLst>
            <a:ext uri="{FF2B5EF4-FFF2-40B4-BE49-F238E27FC236}">
              <a16:creationId xmlns:a16="http://schemas.microsoft.com/office/drawing/2014/main" id="{190EDBD4-8C20-4A42-BFF8-D7B736762B5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5" name="Line 1">
          <a:extLst>
            <a:ext uri="{FF2B5EF4-FFF2-40B4-BE49-F238E27FC236}">
              <a16:creationId xmlns:a16="http://schemas.microsoft.com/office/drawing/2014/main" id="{31428EDC-61BD-44C5-B2E8-BFA6A6D84E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6" name="Line 1">
          <a:extLst>
            <a:ext uri="{FF2B5EF4-FFF2-40B4-BE49-F238E27FC236}">
              <a16:creationId xmlns:a16="http://schemas.microsoft.com/office/drawing/2014/main" id="{DEB96D12-D22F-43E8-944C-8F4BDC38FE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7" name="Line 1">
          <a:extLst>
            <a:ext uri="{FF2B5EF4-FFF2-40B4-BE49-F238E27FC236}">
              <a16:creationId xmlns:a16="http://schemas.microsoft.com/office/drawing/2014/main" id="{0F41C35E-8B14-4B0F-8F46-023476A175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8" name="Line 1">
          <a:extLst>
            <a:ext uri="{FF2B5EF4-FFF2-40B4-BE49-F238E27FC236}">
              <a16:creationId xmlns:a16="http://schemas.microsoft.com/office/drawing/2014/main" id="{603FABF1-B166-4EAB-BB14-27DEB19CAC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9" name="Line 1">
          <a:extLst>
            <a:ext uri="{FF2B5EF4-FFF2-40B4-BE49-F238E27FC236}">
              <a16:creationId xmlns:a16="http://schemas.microsoft.com/office/drawing/2014/main" id="{E68B0C87-E1C7-4F97-A3F4-9DAF4CA104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0" name="Line 1">
          <a:extLst>
            <a:ext uri="{FF2B5EF4-FFF2-40B4-BE49-F238E27FC236}">
              <a16:creationId xmlns:a16="http://schemas.microsoft.com/office/drawing/2014/main" id="{F656D64C-2301-4BEC-8097-EA99822B97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1" name="Line 1">
          <a:extLst>
            <a:ext uri="{FF2B5EF4-FFF2-40B4-BE49-F238E27FC236}">
              <a16:creationId xmlns:a16="http://schemas.microsoft.com/office/drawing/2014/main" id="{C66495F7-8454-4078-8BE6-A70C316E5D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2" name="Line 1">
          <a:extLst>
            <a:ext uri="{FF2B5EF4-FFF2-40B4-BE49-F238E27FC236}">
              <a16:creationId xmlns:a16="http://schemas.microsoft.com/office/drawing/2014/main" id="{43C09165-EC9F-4967-A9EC-B370A9968F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3" name="Line 1">
          <a:extLst>
            <a:ext uri="{FF2B5EF4-FFF2-40B4-BE49-F238E27FC236}">
              <a16:creationId xmlns:a16="http://schemas.microsoft.com/office/drawing/2014/main" id="{B10889F2-7BE2-4109-9F85-0E17B2CE55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4" name="Line 1">
          <a:extLst>
            <a:ext uri="{FF2B5EF4-FFF2-40B4-BE49-F238E27FC236}">
              <a16:creationId xmlns:a16="http://schemas.microsoft.com/office/drawing/2014/main" id="{D033558F-DA9D-4BD0-8603-5925920746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5" name="Line 1">
          <a:extLst>
            <a:ext uri="{FF2B5EF4-FFF2-40B4-BE49-F238E27FC236}">
              <a16:creationId xmlns:a16="http://schemas.microsoft.com/office/drawing/2014/main" id="{F546DF83-AA0F-4D19-81F8-283F056B91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6" name="Line 1">
          <a:extLst>
            <a:ext uri="{FF2B5EF4-FFF2-40B4-BE49-F238E27FC236}">
              <a16:creationId xmlns:a16="http://schemas.microsoft.com/office/drawing/2014/main" id="{77B10357-130E-4B28-8B34-D0929998C8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7" name="Line 1">
          <a:extLst>
            <a:ext uri="{FF2B5EF4-FFF2-40B4-BE49-F238E27FC236}">
              <a16:creationId xmlns:a16="http://schemas.microsoft.com/office/drawing/2014/main" id="{660BF9E4-B287-4140-8431-8DD1E7CAB3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8" name="Line 1">
          <a:extLst>
            <a:ext uri="{FF2B5EF4-FFF2-40B4-BE49-F238E27FC236}">
              <a16:creationId xmlns:a16="http://schemas.microsoft.com/office/drawing/2014/main" id="{5F9AD807-9A20-41F6-8FD4-4D5AC008D2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9" name="Line 1">
          <a:extLst>
            <a:ext uri="{FF2B5EF4-FFF2-40B4-BE49-F238E27FC236}">
              <a16:creationId xmlns:a16="http://schemas.microsoft.com/office/drawing/2014/main" id="{2A0E6DCE-578E-42A6-9EAD-C08DE4D6C4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0" name="Line 1">
          <a:extLst>
            <a:ext uri="{FF2B5EF4-FFF2-40B4-BE49-F238E27FC236}">
              <a16:creationId xmlns:a16="http://schemas.microsoft.com/office/drawing/2014/main" id="{155448F3-6C2F-4319-B8FF-190ED3F01D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1" name="Line 1">
          <a:extLst>
            <a:ext uri="{FF2B5EF4-FFF2-40B4-BE49-F238E27FC236}">
              <a16:creationId xmlns:a16="http://schemas.microsoft.com/office/drawing/2014/main" id="{62572AA9-46C1-4EE6-8FB6-91767FF90E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2" name="Line 1">
          <a:extLst>
            <a:ext uri="{FF2B5EF4-FFF2-40B4-BE49-F238E27FC236}">
              <a16:creationId xmlns:a16="http://schemas.microsoft.com/office/drawing/2014/main" id="{CCD517F4-8CA2-4933-A731-F30D2392E3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3" name="Line 1">
          <a:extLst>
            <a:ext uri="{FF2B5EF4-FFF2-40B4-BE49-F238E27FC236}">
              <a16:creationId xmlns:a16="http://schemas.microsoft.com/office/drawing/2014/main" id="{32D16C34-BFB4-4277-89C5-A6119946E0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4" name="Line 1">
          <a:extLst>
            <a:ext uri="{FF2B5EF4-FFF2-40B4-BE49-F238E27FC236}">
              <a16:creationId xmlns:a16="http://schemas.microsoft.com/office/drawing/2014/main" id="{47E94817-4C8A-4DBF-8729-5B307B070F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5" name="Line 1">
          <a:extLst>
            <a:ext uri="{FF2B5EF4-FFF2-40B4-BE49-F238E27FC236}">
              <a16:creationId xmlns:a16="http://schemas.microsoft.com/office/drawing/2014/main" id="{78A35468-8733-4017-B919-AF9940753B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6" name="Line 1">
          <a:extLst>
            <a:ext uri="{FF2B5EF4-FFF2-40B4-BE49-F238E27FC236}">
              <a16:creationId xmlns:a16="http://schemas.microsoft.com/office/drawing/2014/main" id="{8C9A2247-670B-452B-88A2-9E1930C0CF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7" name="Line 1">
          <a:extLst>
            <a:ext uri="{FF2B5EF4-FFF2-40B4-BE49-F238E27FC236}">
              <a16:creationId xmlns:a16="http://schemas.microsoft.com/office/drawing/2014/main" id="{E4597589-359B-4D74-ACB9-8CF8E313D6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8" name="Line 1">
          <a:extLst>
            <a:ext uri="{FF2B5EF4-FFF2-40B4-BE49-F238E27FC236}">
              <a16:creationId xmlns:a16="http://schemas.microsoft.com/office/drawing/2014/main" id="{A363453C-D97B-4246-928A-20D28FFCA1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9" name="Line 1">
          <a:extLst>
            <a:ext uri="{FF2B5EF4-FFF2-40B4-BE49-F238E27FC236}">
              <a16:creationId xmlns:a16="http://schemas.microsoft.com/office/drawing/2014/main" id="{65BE1F60-2AB1-46B9-BBA1-9E321A2D1B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0" name="Line 1">
          <a:extLst>
            <a:ext uri="{FF2B5EF4-FFF2-40B4-BE49-F238E27FC236}">
              <a16:creationId xmlns:a16="http://schemas.microsoft.com/office/drawing/2014/main" id="{A8F051B9-8652-4792-9A52-E4E6B9393A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1" name="Line 1">
          <a:extLst>
            <a:ext uri="{FF2B5EF4-FFF2-40B4-BE49-F238E27FC236}">
              <a16:creationId xmlns:a16="http://schemas.microsoft.com/office/drawing/2014/main" id="{4DADE71A-2746-440B-BD81-A7F45A4C90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2" name="Line 1">
          <a:extLst>
            <a:ext uri="{FF2B5EF4-FFF2-40B4-BE49-F238E27FC236}">
              <a16:creationId xmlns:a16="http://schemas.microsoft.com/office/drawing/2014/main" id="{25CD3BA9-3B52-48B5-9D60-D78EA42301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3" name="Line 1">
          <a:extLst>
            <a:ext uri="{FF2B5EF4-FFF2-40B4-BE49-F238E27FC236}">
              <a16:creationId xmlns:a16="http://schemas.microsoft.com/office/drawing/2014/main" id="{9C295D71-6703-4031-BDEB-70D7E540843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4" name="Line 1">
          <a:extLst>
            <a:ext uri="{FF2B5EF4-FFF2-40B4-BE49-F238E27FC236}">
              <a16:creationId xmlns:a16="http://schemas.microsoft.com/office/drawing/2014/main" id="{07D3167C-610C-4610-A876-5846A0889AE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5" name="Line 1">
          <a:extLst>
            <a:ext uri="{FF2B5EF4-FFF2-40B4-BE49-F238E27FC236}">
              <a16:creationId xmlns:a16="http://schemas.microsoft.com/office/drawing/2014/main" id="{0B0BAEEC-8268-4D46-848C-4DE3BFA3AC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6" name="Line 1">
          <a:extLst>
            <a:ext uri="{FF2B5EF4-FFF2-40B4-BE49-F238E27FC236}">
              <a16:creationId xmlns:a16="http://schemas.microsoft.com/office/drawing/2014/main" id="{2BB21B1A-34C2-4770-A5D3-DE277582E6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7" name="Line 1">
          <a:extLst>
            <a:ext uri="{FF2B5EF4-FFF2-40B4-BE49-F238E27FC236}">
              <a16:creationId xmlns:a16="http://schemas.microsoft.com/office/drawing/2014/main" id="{668AFB04-E13D-4C4D-A8DA-70B5343820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8" name="Line 1">
          <a:extLst>
            <a:ext uri="{FF2B5EF4-FFF2-40B4-BE49-F238E27FC236}">
              <a16:creationId xmlns:a16="http://schemas.microsoft.com/office/drawing/2014/main" id="{995D9E47-E8A2-489D-B7E1-BDB20C3EB57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9" name="Line 1">
          <a:extLst>
            <a:ext uri="{FF2B5EF4-FFF2-40B4-BE49-F238E27FC236}">
              <a16:creationId xmlns:a16="http://schemas.microsoft.com/office/drawing/2014/main" id="{2BD15D58-BC4B-4FDE-9829-AD5504A9CD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0" name="Line 1">
          <a:extLst>
            <a:ext uri="{FF2B5EF4-FFF2-40B4-BE49-F238E27FC236}">
              <a16:creationId xmlns:a16="http://schemas.microsoft.com/office/drawing/2014/main" id="{39CB8855-5CD5-4C4E-A352-8110C19188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1" name="Line 1">
          <a:extLst>
            <a:ext uri="{FF2B5EF4-FFF2-40B4-BE49-F238E27FC236}">
              <a16:creationId xmlns:a16="http://schemas.microsoft.com/office/drawing/2014/main" id="{ABD93FEE-3857-49E3-8D6D-E5E55C6500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2" name="Line 1">
          <a:extLst>
            <a:ext uri="{FF2B5EF4-FFF2-40B4-BE49-F238E27FC236}">
              <a16:creationId xmlns:a16="http://schemas.microsoft.com/office/drawing/2014/main" id="{BBD4B607-FFB0-41EC-9931-895240DC8D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3" name="Line 1">
          <a:extLst>
            <a:ext uri="{FF2B5EF4-FFF2-40B4-BE49-F238E27FC236}">
              <a16:creationId xmlns:a16="http://schemas.microsoft.com/office/drawing/2014/main" id="{3497A887-76F5-44EE-8B65-E36AB081B8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4" name="Line 1">
          <a:extLst>
            <a:ext uri="{FF2B5EF4-FFF2-40B4-BE49-F238E27FC236}">
              <a16:creationId xmlns:a16="http://schemas.microsoft.com/office/drawing/2014/main" id="{A3339F19-DBB6-4E87-B680-7C1373AFD9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5" name="Line 1">
          <a:extLst>
            <a:ext uri="{FF2B5EF4-FFF2-40B4-BE49-F238E27FC236}">
              <a16:creationId xmlns:a16="http://schemas.microsoft.com/office/drawing/2014/main" id="{5BD40673-AC63-4104-A820-7DC3BD3E4D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6" name="Line 1">
          <a:extLst>
            <a:ext uri="{FF2B5EF4-FFF2-40B4-BE49-F238E27FC236}">
              <a16:creationId xmlns:a16="http://schemas.microsoft.com/office/drawing/2014/main" id="{A0FB167A-6B8C-4155-BBD6-E67B3512B7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7" name="Line 1">
          <a:extLst>
            <a:ext uri="{FF2B5EF4-FFF2-40B4-BE49-F238E27FC236}">
              <a16:creationId xmlns:a16="http://schemas.microsoft.com/office/drawing/2014/main" id="{5F48A850-79DC-4B14-93E6-E427363AEB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8" name="Line 1">
          <a:extLst>
            <a:ext uri="{FF2B5EF4-FFF2-40B4-BE49-F238E27FC236}">
              <a16:creationId xmlns:a16="http://schemas.microsoft.com/office/drawing/2014/main" id="{51F5739B-3E34-4268-B7A7-8B559984A1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9" name="Line 1">
          <a:extLst>
            <a:ext uri="{FF2B5EF4-FFF2-40B4-BE49-F238E27FC236}">
              <a16:creationId xmlns:a16="http://schemas.microsoft.com/office/drawing/2014/main" id="{5AB1F9A2-3117-4496-9AFA-7B71CE2181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0" name="Line 1">
          <a:extLst>
            <a:ext uri="{FF2B5EF4-FFF2-40B4-BE49-F238E27FC236}">
              <a16:creationId xmlns:a16="http://schemas.microsoft.com/office/drawing/2014/main" id="{967976F8-255B-4631-9307-19D8F96C70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1" name="Line 1">
          <a:extLst>
            <a:ext uri="{FF2B5EF4-FFF2-40B4-BE49-F238E27FC236}">
              <a16:creationId xmlns:a16="http://schemas.microsoft.com/office/drawing/2014/main" id="{59E4B45E-47BD-4BE3-ABFA-8276A18D6D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2" name="Line 1">
          <a:extLst>
            <a:ext uri="{FF2B5EF4-FFF2-40B4-BE49-F238E27FC236}">
              <a16:creationId xmlns:a16="http://schemas.microsoft.com/office/drawing/2014/main" id="{B40DF5A5-AF8A-4900-96E3-C397E89589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3" name="Line 1">
          <a:extLst>
            <a:ext uri="{FF2B5EF4-FFF2-40B4-BE49-F238E27FC236}">
              <a16:creationId xmlns:a16="http://schemas.microsoft.com/office/drawing/2014/main" id="{BEBB6D4E-F489-40A4-AB15-ED8B41E89B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4" name="Line 1">
          <a:extLst>
            <a:ext uri="{FF2B5EF4-FFF2-40B4-BE49-F238E27FC236}">
              <a16:creationId xmlns:a16="http://schemas.microsoft.com/office/drawing/2014/main" id="{B08F6793-9021-4821-818D-C0111D4586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5" name="Line 1">
          <a:extLst>
            <a:ext uri="{FF2B5EF4-FFF2-40B4-BE49-F238E27FC236}">
              <a16:creationId xmlns:a16="http://schemas.microsoft.com/office/drawing/2014/main" id="{053EA157-2956-4248-9BE1-85C0055EF8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6" name="Line 1">
          <a:extLst>
            <a:ext uri="{FF2B5EF4-FFF2-40B4-BE49-F238E27FC236}">
              <a16:creationId xmlns:a16="http://schemas.microsoft.com/office/drawing/2014/main" id="{45823446-FFED-4FF6-971F-3F094317B8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7" name="Line 1">
          <a:extLst>
            <a:ext uri="{FF2B5EF4-FFF2-40B4-BE49-F238E27FC236}">
              <a16:creationId xmlns:a16="http://schemas.microsoft.com/office/drawing/2014/main" id="{3227351F-D0E4-4C32-866A-626E4026FD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8" name="Line 1">
          <a:extLst>
            <a:ext uri="{FF2B5EF4-FFF2-40B4-BE49-F238E27FC236}">
              <a16:creationId xmlns:a16="http://schemas.microsoft.com/office/drawing/2014/main" id="{3D0F3EB0-E5D6-43FD-B93B-7FE67B58EA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9" name="Line 1">
          <a:extLst>
            <a:ext uri="{FF2B5EF4-FFF2-40B4-BE49-F238E27FC236}">
              <a16:creationId xmlns:a16="http://schemas.microsoft.com/office/drawing/2014/main" id="{68ABF680-C0A3-46C2-B143-29FDE6F739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0" name="Line 1">
          <a:extLst>
            <a:ext uri="{FF2B5EF4-FFF2-40B4-BE49-F238E27FC236}">
              <a16:creationId xmlns:a16="http://schemas.microsoft.com/office/drawing/2014/main" id="{9DD1F3C1-09A1-4445-BC34-B166EDBAC6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1" name="Line 1">
          <a:extLst>
            <a:ext uri="{FF2B5EF4-FFF2-40B4-BE49-F238E27FC236}">
              <a16:creationId xmlns:a16="http://schemas.microsoft.com/office/drawing/2014/main" id="{1B1F87D9-B422-477D-A432-80A4E57074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2" name="Line 1">
          <a:extLst>
            <a:ext uri="{FF2B5EF4-FFF2-40B4-BE49-F238E27FC236}">
              <a16:creationId xmlns:a16="http://schemas.microsoft.com/office/drawing/2014/main" id="{EEE6C526-DC02-4AF2-AC0E-377A17DB85B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3" name="Line 1">
          <a:extLst>
            <a:ext uri="{FF2B5EF4-FFF2-40B4-BE49-F238E27FC236}">
              <a16:creationId xmlns:a16="http://schemas.microsoft.com/office/drawing/2014/main" id="{F1715AA1-9861-41D5-B248-E2920ABDF0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4" name="Line 1">
          <a:extLst>
            <a:ext uri="{FF2B5EF4-FFF2-40B4-BE49-F238E27FC236}">
              <a16:creationId xmlns:a16="http://schemas.microsoft.com/office/drawing/2014/main" id="{C086E1A2-B230-451A-9AE1-CCB741E994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5" name="Line 1">
          <a:extLst>
            <a:ext uri="{FF2B5EF4-FFF2-40B4-BE49-F238E27FC236}">
              <a16:creationId xmlns:a16="http://schemas.microsoft.com/office/drawing/2014/main" id="{E236AB73-BB33-4B34-93D1-F01F6F7A77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6" name="Line 1">
          <a:extLst>
            <a:ext uri="{FF2B5EF4-FFF2-40B4-BE49-F238E27FC236}">
              <a16:creationId xmlns:a16="http://schemas.microsoft.com/office/drawing/2014/main" id="{4B8DC48C-469D-4E1B-89F9-777111A639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7" name="Line 1">
          <a:extLst>
            <a:ext uri="{FF2B5EF4-FFF2-40B4-BE49-F238E27FC236}">
              <a16:creationId xmlns:a16="http://schemas.microsoft.com/office/drawing/2014/main" id="{4040E0C7-C1A2-43F6-B985-16931C683D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8" name="Line 1">
          <a:extLst>
            <a:ext uri="{FF2B5EF4-FFF2-40B4-BE49-F238E27FC236}">
              <a16:creationId xmlns:a16="http://schemas.microsoft.com/office/drawing/2014/main" id="{746EF3B0-D672-49B5-A63E-8A32710E1BF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9" name="Line 1">
          <a:extLst>
            <a:ext uri="{FF2B5EF4-FFF2-40B4-BE49-F238E27FC236}">
              <a16:creationId xmlns:a16="http://schemas.microsoft.com/office/drawing/2014/main" id="{53985BC0-46DA-484B-A4A4-05DD72AA52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0" name="Line 1">
          <a:extLst>
            <a:ext uri="{FF2B5EF4-FFF2-40B4-BE49-F238E27FC236}">
              <a16:creationId xmlns:a16="http://schemas.microsoft.com/office/drawing/2014/main" id="{924215C6-49BE-4F20-9CE1-EA230809C3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1" name="Line 1">
          <a:extLst>
            <a:ext uri="{FF2B5EF4-FFF2-40B4-BE49-F238E27FC236}">
              <a16:creationId xmlns:a16="http://schemas.microsoft.com/office/drawing/2014/main" id="{FDC6EAF1-521C-46AC-A65A-0675480A99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2" name="Line 1">
          <a:extLst>
            <a:ext uri="{FF2B5EF4-FFF2-40B4-BE49-F238E27FC236}">
              <a16:creationId xmlns:a16="http://schemas.microsoft.com/office/drawing/2014/main" id="{8D055BD8-12D0-41C2-B732-4A6FAE7953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3" name="Line 1">
          <a:extLst>
            <a:ext uri="{FF2B5EF4-FFF2-40B4-BE49-F238E27FC236}">
              <a16:creationId xmlns:a16="http://schemas.microsoft.com/office/drawing/2014/main" id="{E3A78044-7B3A-44FB-ABC4-22E4E8680B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4" name="Line 1">
          <a:extLst>
            <a:ext uri="{FF2B5EF4-FFF2-40B4-BE49-F238E27FC236}">
              <a16:creationId xmlns:a16="http://schemas.microsoft.com/office/drawing/2014/main" id="{36FB793F-780A-4DE5-B511-E4E4496363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5" name="Line 1">
          <a:extLst>
            <a:ext uri="{FF2B5EF4-FFF2-40B4-BE49-F238E27FC236}">
              <a16:creationId xmlns:a16="http://schemas.microsoft.com/office/drawing/2014/main" id="{1C667C73-D480-4FF1-917F-E65F543D83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6" name="Line 1">
          <a:extLst>
            <a:ext uri="{FF2B5EF4-FFF2-40B4-BE49-F238E27FC236}">
              <a16:creationId xmlns:a16="http://schemas.microsoft.com/office/drawing/2014/main" id="{7F4B0751-DC45-4F9B-8EA3-2AA2BC2927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7" name="Line 1">
          <a:extLst>
            <a:ext uri="{FF2B5EF4-FFF2-40B4-BE49-F238E27FC236}">
              <a16:creationId xmlns:a16="http://schemas.microsoft.com/office/drawing/2014/main" id="{8E6656A0-902E-45C4-B160-F3F5E4720F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8" name="Line 1">
          <a:extLst>
            <a:ext uri="{FF2B5EF4-FFF2-40B4-BE49-F238E27FC236}">
              <a16:creationId xmlns:a16="http://schemas.microsoft.com/office/drawing/2014/main" id="{1C85051D-D973-4C51-8EAA-4B80467700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9" name="Line 1">
          <a:extLst>
            <a:ext uri="{FF2B5EF4-FFF2-40B4-BE49-F238E27FC236}">
              <a16:creationId xmlns:a16="http://schemas.microsoft.com/office/drawing/2014/main" id="{CB4DE685-1B6F-454C-B849-33F2ABADCD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0" name="Line 1">
          <a:extLst>
            <a:ext uri="{FF2B5EF4-FFF2-40B4-BE49-F238E27FC236}">
              <a16:creationId xmlns:a16="http://schemas.microsoft.com/office/drawing/2014/main" id="{F3A1877C-75D8-4E23-BD26-AF5A8964F7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1" name="Line 1">
          <a:extLst>
            <a:ext uri="{FF2B5EF4-FFF2-40B4-BE49-F238E27FC236}">
              <a16:creationId xmlns:a16="http://schemas.microsoft.com/office/drawing/2014/main" id="{6E1A10AD-2463-4F4F-BC2F-9EBB0DA98A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2" name="Line 1">
          <a:extLst>
            <a:ext uri="{FF2B5EF4-FFF2-40B4-BE49-F238E27FC236}">
              <a16:creationId xmlns:a16="http://schemas.microsoft.com/office/drawing/2014/main" id="{739D8402-364A-41D2-B607-06E24BD9DF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3" name="Line 1">
          <a:extLst>
            <a:ext uri="{FF2B5EF4-FFF2-40B4-BE49-F238E27FC236}">
              <a16:creationId xmlns:a16="http://schemas.microsoft.com/office/drawing/2014/main" id="{64D1C154-8DFB-4E62-9C6A-21DD1230FF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4" name="Line 1">
          <a:extLst>
            <a:ext uri="{FF2B5EF4-FFF2-40B4-BE49-F238E27FC236}">
              <a16:creationId xmlns:a16="http://schemas.microsoft.com/office/drawing/2014/main" id="{D49949B8-97E3-4556-8513-E0D39C6726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5" name="Line 1">
          <a:extLst>
            <a:ext uri="{FF2B5EF4-FFF2-40B4-BE49-F238E27FC236}">
              <a16:creationId xmlns:a16="http://schemas.microsoft.com/office/drawing/2014/main" id="{442B3BF5-EC75-474A-9296-1012EC79CA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6" name="Line 1">
          <a:extLst>
            <a:ext uri="{FF2B5EF4-FFF2-40B4-BE49-F238E27FC236}">
              <a16:creationId xmlns:a16="http://schemas.microsoft.com/office/drawing/2014/main" id="{51C9D5A5-8AD0-4981-8C98-331960A1FB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7" name="Line 1">
          <a:extLst>
            <a:ext uri="{FF2B5EF4-FFF2-40B4-BE49-F238E27FC236}">
              <a16:creationId xmlns:a16="http://schemas.microsoft.com/office/drawing/2014/main" id="{0889A423-26BF-481A-867D-10946B391B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8" name="Line 1">
          <a:extLst>
            <a:ext uri="{FF2B5EF4-FFF2-40B4-BE49-F238E27FC236}">
              <a16:creationId xmlns:a16="http://schemas.microsoft.com/office/drawing/2014/main" id="{53D97742-B87E-413F-AA5C-5CAACB016D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9" name="Line 1">
          <a:extLst>
            <a:ext uri="{FF2B5EF4-FFF2-40B4-BE49-F238E27FC236}">
              <a16:creationId xmlns:a16="http://schemas.microsoft.com/office/drawing/2014/main" id="{499CB869-1ADD-4A15-941E-A174E42C4E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0" name="Line 1">
          <a:extLst>
            <a:ext uri="{FF2B5EF4-FFF2-40B4-BE49-F238E27FC236}">
              <a16:creationId xmlns:a16="http://schemas.microsoft.com/office/drawing/2014/main" id="{766685A9-B942-470E-BD78-FBBC56F9AC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1" name="Line 1">
          <a:extLst>
            <a:ext uri="{FF2B5EF4-FFF2-40B4-BE49-F238E27FC236}">
              <a16:creationId xmlns:a16="http://schemas.microsoft.com/office/drawing/2014/main" id="{BEF69AD7-2BEE-460B-999E-047BEDB2C12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2" name="Line 1">
          <a:extLst>
            <a:ext uri="{FF2B5EF4-FFF2-40B4-BE49-F238E27FC236}">
              <a16:creationId xmlns:a16="http://schemas.microsoft.com/office/drawing/2014/main" id="{E53CCE0E-29D1-46AA-B1C7-E4C232AD60E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3" name="Line 1">
          <a:extLst>
            <a:ext uri="{FF2B5EF4-FFF2-40B4-BE49-F238E27FC236}">
              <a16:creationId xmlns:a16="http://schemas.microsoft.com/office/drawing/2014/main" id="{584B6F5C-736E-4586-8B9C-9850A8A418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4" name="Line 1">
          <a:extLst>
            <a:ext uri="{FF2B5EF4-FFF2-40B4-BE49-F238E27FC236}">
              <a16:creationId xmlns:a16="http://schemas.microsoft.com/office/drawing/2014/main" id="{9FDCA677-8464-4E75-BE8E-C07BD2447A6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5" name="Line 1">
          <a:extLst>
            <a:ext uri="{FF2B5EF4-FFF2-40B4-BE49-F238E27FC236}">
              <a16:creationId xmlns:a16="http://schemas.microsoft.com/office/drawing/2014/main" id="{290B9C60-85B7-45B5-B588-74EFC71289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6" name="Line 1">
          <a:extLst>
            <a:ext uri="{FF2B5EF4-FFF2-40B4-BE49-F238E27FC236}">
              <a16:creationId xmlns:a16="http://schemas.microsoft.com/office/drawing/2014/main" id="{F9246CB9-DEBC-47FB-A5E7-A4F14EAE9F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7" name="Line 1">
          <a:extLst>
            <a:ext uri="{FF2B5EF4-FFF2-40B4-BE49-F238E27FC236}">
              <a16:creationId xmlns:a16="http://schemas.microsoft.com/office/drawing/2014/main" id="{8DB3C025-35FE-4F1F-ADCB-4D445F4CC9E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8" name="Line 1">
          <a:extLst>
            <a:ext uri="{FF2B5EF4-FFF2-40B4-BE49-F238E27FC236}">
              <a16:creationId xmlns:a16="http://schemas.microsoft.com/office/drawing/2014/main" id="{C1E63138-0FE1-4FE1-B444-78ACD0B22C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9" name="Line 1">
          <a:extLst>
            <a:ext uri="{FF2B5EF4-FFF2-40B4-BE49-F238E27FC236}">
              <a16:creationId xmlns:a16="http://schemas.microsoft.com/office/drawing/2014/main" id="{63B562EA-B01A-4891-8BBA-482F31A08E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0" name="Line 1">
          <a:extLst>
            <a:ext uri="{FF2B5EF4-FFF2-40B4-BE49-F238E27FC236}">
              <a16:creationId xmlns:a16="http://schemas.microsoft.com/office/drawing/2014/main" id="{D3A2BBBE-80BF-406F-9B47-2DC923F69E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1" name="Line 1">
          <a:extLst>
            <a:ext uri="{FF2B5EF4-FFF2-40B4-BE49-F238E27FC236}">
              <a16:creationId xmlns:a16="http://schemas.microsoft.com/office/drawing/2014/main" id="{64047409-2C2A-4927-8559-5B08DF47AF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2" name="Line 1">
          <a:extLst>
            <a:ext uri="{FF2B5EF4-FFF2-40B4-BE49-F238E27FC236}">
              <a16:creationId xmlns:a16="http://schemas.microsoft.com/office/drawing/2014/main" id="{FEA834FF-AAE4-4509-AFF4-6DB85A5D78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3" name="Line 1">
          <a:extLst>
            <a:ext uri="{FF2B5EF4-FFF2-40B4-BE49-F238E27FC236}">
              <a16:creationId xmlns:a16="http://schemas.microsoft.com/office/drawing/2014/main" id="{DCEE89FA-CA19-466E-B755-C5B8254CF2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4" name="Line 1">
          <a:extLst>
            <a:ext uri="{FF2B5EF4-FFF2-40B4-BE49-F238E27FC236}">
              <a16:creationId xmlns:a16="http://schemas.microsoft.com/office/drawing/2014/main" id="{EB59E653-D429-4474-8BC4-82F9D0CECB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5" name="Line 1">
          <a:extLst>
            <a:ext uri="{FF2B5EF4-FFF2-40B4-BE49-F238E27FC236}">
              <a16:creationId xmlns:a16="http://schemas.microsoft.com/office/drawing/2014/main" id="{BB4ADB55-CBBB-47B7-A2CD-35FB5E7FB2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6" name="Line 1">
          <a:extLst>
            <a:ext uri="{FF2B5EF4-FFF2-40B4-BE49-F238E27FC236}">
              <a16:creationId xmlns:a16="http://schemas.microsoft.com/office/drawing/2014/main" id="{ACF9A91C-3C41-4A7B-9056-986EE6C951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7" name="Line 1">
          <a:extLst>
            <a:ext uri="{FF2B5EF4-FFF2-40B4-BE49-F238E27FC236}">
              <a16:creationId xmlns:a16="http://schemas.microsoft.com/office/drawing/2014/main" id="{DDAC6115-6A96-45A4-AB85-53CCDBBF12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8" name="Line 1">
          <a:extLst>
            <a:ext uri="{FF2B5EF4-FFF2-40B4-BE49-F238E27FC236}">
              <a16:creationId xmlns:a16="http://schemas.microsoft.com/office/drawing/2014/main" id="{1D0D85DB-BF6F-4AA3-8D24-1023DD9291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9" name="Line 1">
          <a:extLst>
            <a:ext uri="{FF2B5EF4-FFF2-40B4-BE49-F238E27FC236}">
              <a16:creationId xmlns:a16="http://schemas.microsoft.com/office/drawing/2014/main" id="{5B779BC0-4F15-4C06-926C-D79F5BAAE5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0" name="Line 1">
          <a:extLst>
            <a:ext uri="{FF2B5EF4-FFF2-40B4-BE49-F238E27FC236}">
              <a16:creationId xmlns:a16="http://schemas.microsoft.com/office/drawing/2014/main" id="{DDD1EED6-1575-4449-AFBC-C04B2CCF59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1" name="Line 1">
          <a:extLst>
            <a:ext uri="{FF2B5EF4-FFF2-40B4-BE49-F238E27FC236}">
              <a16:creationId xmlns:a16="http://schemas.microsoft.com/office/drawing/2014/main" id="{CF359ED9-5973-42C9-98CC-036030ED5A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2" name="Line 1">
          <a:extLst>
            <a:ext uri="{FF2B5EF4-FFF2-40B4-BE49-F238E27FC236}">
              <a16:creationId xmlns:a16="http://schemas.microsoft.com/office/drawing/2014/main" id="{1047C5D9-64C4-4D54-ACEB-7632F9C96A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3" name="Line 1">
          <a:extLst>
            <a:ext uri="{FF2B5EF4-FFF2-40B4-BE49-F238E27FC236}">
              <a16:creationId xmlns:a16="http://schemas.microsoft.com/office/drawing/2014/main" id="{A52B676C-4FA3-438E-8303-D70F7D6C60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4" name="Line 1">
          <a:extLst>
            <a:ext uri="{FF2B5EF4-FFF2-40B4-BE49-F238E27FC236}">
              <a16:creationId xmlns:a16="http://schemas.microsoft.com/office/drawing/2014/main" id="{A8CB23AD-3FCE-423C-AF4F-605CEBE0E0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5" name="Line 1">
          <a:extLst>
            <a:ext uri="{FF2B5EF4-FFF2-40B4-BE49-F238E27FC236}">
              <a16:creationId xmlns:a16="http://schemas.microsoft.com/office/drawing/2014/main" id="{A47DBE83-5BD7-4A18-BBA4-94DEEC4C0D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6" name="Line 1">
          <a:extLst>
            <a:ext uri="{FF2B5EF4-FFF2-40B4-BE49-F238E27FC236}">
              <a16:creationId xmlns:a16="http://schemas.microsoft.com/office/drawing/2014/main" id="{24582B1A-4BB2-4EC2-8609-8F2F032CBC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7" name="Line 1">
          <a:extLst>
            <a:ext uri="{FF2B5EF4-FFF2-40B4-BE49-F238E27FC236}">
              <a16:creationId xmlns:a16="http://schemas.microsoft.com/office/drawing/2014/main" id="{DFE3016A-BDAB-4E0D-909B-5E91BBDA87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8" name="Line 1">
          <a:extLst>
            <a:ext uri="{FF2B5EF4-FFF2-40B4-BE49-F238E27FC236}">
              <a16:creationId xmlns:a16="http://schemas.microsoft.com/office/drawing/2014/main" id="{747E8E94-1A99-4A8C-8CF6-2FF1CBF218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9" name="Line 1">
          <a:extLst>
            <a:ext uri="{FF2B5EF4-FFF2-40B4-BE49-F238E27FC236}">
              <a16:creationId xmlns:a16="http://schemas.microsoft.com/office/drawing/2014/main" id="{0B6D14A6-E007-4010-94E5-1944E9DBAB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0" name="Line 1">
          <a:extLst>
            <a:ext uri="{FF2B5EF4-FFF2-40B4-BE49-F238E27FC236}">
              <a16:creationId xmlns:a16="http://schemas.microsoft.com/office/drawing/2014/main" id="{ED0CF81E-2A7B-4A26-84FC-4494411FB1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1" name="Line 1">
          <a:extLst>
            <a:ext uri="{FF2B5EF4-FFF2-40B4-BE49-F238E27FC236}">
              <a16:creationId xmlns:a16="http://schemas.microsoft.com/office/drawing/2014/main" id="{F83FABBF-67F5-4363-BA15-FFEB5F9EAF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2" name="Line 1">
          <a:extLst>
            <a:ext uri="{FF2B5EF4-FFF2-40B4-BE49-F238E27FC236}">
              <a16:creationId xmlns:a16="http://schemas.microsoft.com/office/drawing/2014/main" id="{C63A7EBF-691C-4C5C-80CD-F81266FAE4F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3" name="Line 1">
          <a:extLst>
            <a:ext uri="{FF2B5EF4-FFF2-40B4-BE49-F238E27FC236}">
              <a16:creationId xmlns:a16="http://schemas.microsoft.com/office/drawing/2014/main" id="{5B30F6FE-C298-418F-B2F9-DCBC5344AA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4" name="Line 1">
          <a:extLst>
            <a:ext uri="{FF2B5EF4-FFF2-40B4-BE49-F238E27FC236}">
              <a16:creationId xmlns:a16="http://schemas.microsoft.com/office/drawing/2014/main" id="{5B111922-79E1-4F9F-B4D3-30C2FD2F2B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5" name="Line 1">
          <a:extLst>
            <a:ext uri="{FF2B5EF4-FFF2-40B4-BE49-F238E27FC236}">
              <a16:creationId xmlns:a16="http://schemas.microsoft.com/office/drawing/2014/main" id="{5646C2B6-97CC-4E99-9CDD-E5DB9941E1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6" name="Line 1">
          <a:extLst>
            <a:ext uri="{FF2B5EF4-FFF2-40B4-BE49-F238E27FC236}">
              <a16:creationId xmlns:a16="http://schemas.microsoft.com/office/drawing/2014/main" id="{D4580F1B-1BEA-494D-A080-BEEE7BD32C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7" name="Line 1">
          <a:extLst>
            <a:ext uri="{FF2B5EF4-FFF2-40B4-BE49-F238E27FC236}">
              <a16:creationId xmlns:a16="http://schemas.microsoft.com/office/drawing/2014/main" id="{0ACBB98C-4918-4149-9044-69D2B0BAF70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8" name="Line 1">
          <a:extLst>
            <a:ext uri="{FF2B5EF4-FFF2-40B4-BE49-F238E27FC236}">
              <a16:creationId xmlns:a16="http://schemas.microsoft.com/office/drawing/2014/main" id="{FF7C0F1B-973E-4910-99BC-DFAF9F2DE12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9" name="Line 1">
          <a:extLst>
            <a:ext uri="{FF2B5EF4-FFF2-40B4-BE49-F238E27FC236}">
              <a16:creationId xmlns:a16="http://schemas.microsoft.com/office/drawing/2014/main" id="{A63B3681-4B77-4E88-B99B-C951BB2B37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0" name="Line 1">
          <a:extLst>
            <a:ext uri="{FF2B5EF4-FFF2-40B4-BE49-F238E27FC236}">
              <a16:creationId xmlns:a16="http://schemas.microsoft.com/office/drawing/2014/main" id="{25815D3A-1037-4F64-85CE-89B737C820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1" name="Line 1">
          <a:extLst>
            <a:ext uri="{FF2B5EF4-FFF2-40B4-BE49-F238E27FC236}">
              <a16:creationId xmlns:a16="http://schemas.microsoft.com/office/drawing/2014/main" id="{55BF7685-2E7F-47DF-8473-BF9CC8D39A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2" name="Line 1">
          <a:extLst>
            <a:ext uri="{FF2B5EF4-FFF2-40B4-BE49-F238E27FC236}">
              <a16:creationId xmlns:a16="http://schemas.microsoft.com/office/drawing/2014/main" id="{B61EC76C-1471-455E-987A-56F626DBD8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3" name="Line 1">
          <a:extLst>
            <a:ext uri="{FF2B5EF4-FFF2-40B4-BE49-F238E27FC236}">
              <a16:creationId xmlns:a16="http://schemas.microsoft.com/office/drawing/2014/main" id="{B5E25793-C9A7-4DD6-969B-B7672A9C5F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4" name="Line 1">
          <a:extLst>
            <a:ext uri="{FF2B5EF4-FFF2-40B4-BE49-F238E27FC236}">
              <a16:creationId xmlns:a16="http://schemas.microsoft.com/office/drawing/2014/main" id="{4E66EDEE-BCEA-4B46-A7D6-AF4F0B0A33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5" name="Line 1">
          <a:extLst>
            <a:ext uri="{FF2B5EF4-FFF2-40B4-BE49-F238E27FC236}">
              <a16:creationId xmlns:a16="http://schemas.microsoft.com/office/drawing/2014/main" id="{608ED8F6-4E21-41AB-9917-B6B804270F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6" name="Line 1">
          <a:extLst>
            <a:ext uri="{FF2B5EF4-FFF2-40B4-BE49-F238E27FC236}">
              <a16:creationId xmlns:a16="http://schemas.microsoft.com/office/drawing/2014/main" id="{72F19E8E-3EE1-414B-8C42-A72FEBC6A8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7" name="Line 1">
          <a:extLst>
            <a:ext uri="{FF2B5EF4-FFF2-40B4-BE49-F238E27FC236}">
              <a16:creationId xmlns:a16="http://schemas.microsoft.com/office/drawing/2014/main" id="{28DA57AF-73FB-4ECB-9F8E-C2BFE52CCB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8" name="Line 1">
          <a:extLst>
            <a:ext uri="{FF2B5EF4-FFF2-40B4-BE49-F238E27FC236}">
              <a16:creationId xmlns:a16="http://schemas.microsoft.com/office/drawing/2014/main" id="{F75704FA-0982-4267-A2F8-09FDE22EC4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9" name="Line 1">
          <a:extLst>
            <a:ext uri="{FF2B5EF4-FFF2-40B4-BE49-F238E27FC236}">
              <a16:creationId xmlns:a16="http://schemas.microsoft.com/office/drawing/2014/main" id="{1CA6C721-8950-4983-B0E4-7C78731FAA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0" name="Line 1">
          <a:extLst>
            <a:ext uri="{FF2B5EF4-FFF2-40B4-BE49-F238E27FC236}">
              <a16:creationId xmlns:a16="http://schemas.microsoft.com/office/drawing/2014/main" id="{2F5CDD79-0AA7-4A0E-A2CA-1C0E376096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1" name="Line 1">
          <a:extLst>
            <a:ext uri="{FF2B5EF4-FFF2-40B4-BE49-F238E27FC236}">
              <a16:creationId xmlns:a16="http://schemas.microsoft.com/office/drawing/2014/main" id="{38AA8196-CA3B-41A2-ACAC-5841579F13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2" name="Line 1">
          <a:extLst>
            <a:ext uri="{FF2B5EF4-FFF2-40B4-BE49-F238E27FC236}">
              <a16:creationId xmlns:a16="http://schemas.microsoft.com/office/drawing/2014/main" id="{15443118-BCAA-44EF-9B7E-DA9E5D10DC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3" name="Line 1">
          <a:extLst>
            <a:ext uri="{FF2B5EF4-FFF2-40B4-BE49-F238E27FC236}">
              <a16:creationId xmlns:a16="http://schemas.microsoft.com/office/drawing/2014/main" id="{9D1597FE-F312-4744-A89B-77CA926099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4" name="Line 1">
          <a:extLst>
            <a:ext uri="{FF2B5EF4-FFF2-40B4-BE49-F238E27FC236}">
              <a16:creationId xmlns:a16="http://schemas.microsoft.com/office/drawing/2014/main" id="{EE8FF0EC-23D7-4D61-8F61-F9F0B9DF64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5" name="Line 1">
          <a:extLst>
            <a:ext uri="{FF2B5EF4-FFF2-40B4-BE49-F238E27FC236}">
              <a16:creationId xmlns:a16="http://schemas.microsoft.com/office/drawing/2014/main" id="{A41FFEBE-6167-4C70-A85C-8E1DAEB9AB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6" name="Line 1">
          <a:extLst>
            <a:ext uri="{FF2B5EF4-FFF2-40B4-BE49-F238E27FC236}">
              <a16:creationId xmlns:a16="http://schemas.microsoft.com/office/drawing/2014/main" id="{A15F2501-6D32-416C-AB51-CE1FC0B040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7" name="Line 1">
          <a:extLst>
            <a:ext uri="{FF2B5EF4-FFF2-40B4-BE49-F238E27FC236}">
              <a16:creationId xmlns:a16="http://schemas.microsoft.com/office/drawing/2014/main" id="{C3F22B90-5DA1-4CD2-BACD-07D771B56B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8" name="Line 1">
          <a:extLst>
            <a:ext uri="{FF2B5EF4-FFF2-40B4-BE49-F238E27FC236}">
              <a16:creationId xmlns:a16="http://schemas.microsoft.com/office/drawing/2014/main" id="{B50782F0-3463-44CF-8613-AD5492F34C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9" name="Line 1">
          <a:extLst>
            <a:ext uri="{FF2B5EF4-FFF2-40B4-BE49-F238E27FC236}">
              <a16:creationId xmlns:a16="http://schemas.microsoft.com/office/drawing/2014/main" id="{59CF9A33-38CC-48C6-A092-48ED8A35F9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0" name="Line 1">
          <a:extLst>
            <a:ext uri="{FF2B5EF4-FFF2-40B4-BE49-F238E27FC236}">
              <a16:creationId xmlns:a16="http://schemas.microsoft.com/office/drawing/2014/main" id="{F4FB0FD7-5826-4A20-ADF5-D33FC2EB44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821" name="テキスト ボックス 3820">
          <a:extLst>
            <a:ext uri="{FF2B5EF4-FFF2-40B4-BE49-F238E27FC236}">
              <a16:creationId xmlns:a16="http://schemas.microsoft.com/office/drawing/2014/main" id="{C7646FF7-B920-4B9C-8922-F79975D846D7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2" name="Line 1">
          <a:extLst>
            <a:ext uri="{FF2B5EF4-FFF2-40B4-BE49-F238E27FC236}">
              <a16:creationId xmlns:a16="http://schemas.microsoft.com/office/drawing/2014/main" id="{41DDA5D8-FE0D-4068-B42D-52DC50FCFB3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3" name="Line 1">
          <a:extLst>
            <a:ext uri="{FF2B5EF4-FFF2-40B4-BE49-F238E27FC236}">
              <a16:creationId xmlns:a16="http://schemas.microsoft.com/office/drawing/2014/main" id="{FB53388A-5792-4B9E-A74A-16EA8127F9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4" name="Line 1">
          <a:extLst>
            <a:ext uri="{FF2B5EF4-FFF2-40B4-BE49-F238E27FC236}">
              <a16:creationId xmlns:a16="http://schemas.microsoft.com/office/drawing/2014/main" id="{29EF1F9E-B4DF-4031-ABEC-DCBD5F8870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5" name="Line 1">
          <a:extLst>
            <a:ext uri="{FF2B5EF4-FFF2-40B4-BE49-F238E27FC236}">
              <a16:creationId xmlns:a16="http://schemas.microsoft.com/office/drawing/2014/main" id="{D40CCF08-54BD-478E-AC49-09A8F8D5E80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6" name="Line 1">
          <a:extLst>
            <a:ext uri="{FF2B5EF4-FFF2-40B4-BE49-F238E27FC236}">
              <a16:creationId xmlns:a16="http://schemas.microsoft.com/office/drawing/2014/main" id="{9805700D-7F01-4E50-94C7-74C0A16EF2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7" name="Line 1">
          <a:extLst>
            <a:ext uri="{FF2B5EF4-FFF2-40B4-BE49-F238E27FC236}">
              <a16:creationId xmlns:a16="http://schemas.microsoft.com/office/drawing/2014/main" id="{2300BF65-18F4-4F09-92E9-AF8BDCF4A1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8" name="Line 1">
          <a:extLst>
            <a:ext uri="{FF2B5EF4-FFF2-40B4-BE49-F238E27FC236}">
              <a16:creationId xmlns:a16="http://schemas.microsoft.com/office/drawing/2014/main" id="{9B6F4EA4-49DC-4CE3-8AD5-AFDB7F50F7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9" name="Line 1">
          <a:extLst>
            <a:ext uri="{FF2B5EF4-FFF2-40B4-BE49-F238E27FC236}">
              <a16:creationId xmlns:a16="http://schemas.microsoft.com/office/drawing/2014/main" id="{45CDCF6B-1F4D-432B-8B15-1C546A3AE9E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0" name="Line 1">
          <a:extLst>
            <a:ext uri="{FF2B5EF4-FFF2-40B4-BE49-F238E27FC236}">
              <a16:creationId xmlns:a16="http://schemas.microsoft.com/office/drawing/2014/main" id="{63E52E65-3260-4FD5-90FD-949ED1EE75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1" name="Line 1">
          <a:extLst>
            <a:ext uri="{FF2B5EF4-FFF2-40B4-BE49-F238E27FC236}">
              <a16:creationId xmlns:a16="http://schemas.microsoft.com/office/drawing/2014/main" id="{492B2780-D1DA-470A-8D8B-0B93F4E08A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2" name="Line 1">
          <a:extLst>
            <a:ext uri="{FF2B5EF4-FFF2-40B4-BE49-F238E27FC236}">
              <a16:creationId xmlns:a16="http://schemas.microsoft.com/office/drawing/2014/main" id="{82B4B4FB-746B-4EC2-8A93-BE2B883921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3" name="Line 1">
          <a:extLst>
            <a:ext uri="{FF2B5EF4-FFF2-40B4-BE49-F238E27FC236}">
              <a16:creationId xmlns:a16="http://schemas.microsoft.com/office/drawing/2014/main" id="{9A05AEB6-4EF9-4306-AE8C-76B1E6BBE4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4" name="Line 1">
          <a:extLst>
            <a:ext uri="{FF2B5EF4-FFF2-40B4-BE49-F238E27FC236}">
              <a16:creationId xmlns:a16="http://schemas.microsoft.com/office/drawing/2014/main" id="{7E1476BB-544F-4D66-90FF-DC3FC98A9A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5" name="Line 1">
          <a:extLst>
            <a:ext uri="{FF2B5EF4-FFF2-40B4-BE49-F238E27FC236}">
              <a16:creationId xmlns:a16="http://schemas.microsoft.com/office/drawing/2014/main" id="{14EAEB45-44E4-4373-9F3E-E258401FB2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6" name="Line 1">
          <a:extLst>
            <a:ext uri="{FF2B5EF4-FFF2-40B4-BE49-F238E27FC236}">
              <a16:creationId xmlns:a16="http://schemas.microsoft.com/office/drawing/2014/main" id="{93298667-BA0A-4449-8009-6ABF0E3372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7" name="Line 1">
          <a:extLst>
            <a:ext uri="{FF2B5EF4-FFF2-40B4-BE49-F238E27FC236}">
              <a16:creationId xmlns:a16="http://schemas.microsoft.com/office/drawing/2014/main" id="{E86296F8-69F4-4585-AC46-6E55A0A739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8" name="Line 1">
          <a:extLst>
            <a:ext uri="{FF2B5EF4-FFF2-40B4-BE49-F238E27FC236}">
              <a16:creationId xmlns:a16="http://schemas.microsoft.com/office/drawing/2014/main" id="{9E011BAF-A3BF-46E5-9800-CC5C8FD71D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9" name="Line 1">
          <a:extLst>
            <a:ext uri="{FF2B5EF4-FFF2-40B4-BE49-F238E27FC236}">
              <a16:creationId xmlns:a16="http://schemas.microsoft.com/office/drawing/2014/main" id="{815E67EC-31F6-4FB1-8796-AEA4AFF3FD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0" name="Line 1">
          <a:extLst>
            <a:ext uri="{FF2B5EF4-FFF2-40B4-BE49-F238E27FC236}">
              <a16:creationId xmlns:a16="http://schemas.microsoft.com/office/drawing/2014/main" id="{5DB719D3-EA7C-4A90-B856-A1C610F9A1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1" name="Line 1">
          <a:extLst>
            <a:ext uri="{FF2B5EF4-FFF2-40B4-BE49-F238E27FC236}">
              <a16:creationId xmlns:a16="http://schemas.microsoft.com/office/drawing/2014/main" id="{08C08414-4354-4160-B55E-87D636CA92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2" name="Line 1">
          <a:extLst>
            <a:ext uri="{FF2B5EF4-FFF2-40B4-BE49-F238E27FC236}">
              <a16:creationId xmlns:a16="http://schemas.microsoft.com/office/drawing/2014/main" id="{F7ABFA4F-91A5-4361-889D-12153176AB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3" name="Line 1">
          <a:extLst>
            <a:ext uri="{FF2B5EF4-FFF2-40B4-BE49-F238E27FC236}">
              <a16:creationId xmlns:a16="http://schemas.microsoft.com/office/drawing/2014/main" id="{89DCF90E-4E2B-402F-BC03-620A7D8E9B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4" name="Line 1">
          <a:extLst>
            <a:ext uri="{FF2B5EF4-FFF2-40B4-BE49-F238E27FC236}">
              <a16:creationId xmlns:a16="http://schemas.microsoft.com/office/drawing/2014/main" id="{610FBECA-44F7-4B6B-8356-2DDB7F5FAA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5" name="Line 1">
          <a:extLst>
            <a:ext uri="{FF2B5EF4-FFF2-40B4-BE49-F238E27FC236}">
              <a16:creationId xmlns:a16="http://schemas.microsoft.com/office/drawing/2014/main" id="{EA7BF086-8C9E-4C78-BF6B-1A84AD07D1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6" name="Line 1">
          <a:extLst>
            <a:ext uri="{FF2B5EF4-FFF2-40B4-BE49-F238E27FC236}">
              <a16:creationId xmlns:a16="http://schemas.microsoft.com/office/drawing/2014/main" id="{ED840286-1492-4440-91E0-0DA9D59161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7" name="Line 1">
          <a:extLst>
            <a:ext uri="{FF2B5EF4-FFF2-40B4-BE49-F238E27FC236}">
              <a16:creationId xmlns:a16="http://schemas.microsoft.com/office/drawing/2014/main" id="{4FE829E2-E4F6-45BD-8F9F-7D5EE2CA93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8" name="Line 1">
          <a:extLst>
            <a:ext uri="{FF2B5EF4-FFF2-40B4-BE49-F238E27FC236}">
              <a16:creationId xmlns:a16="http://schemas.microsoft.com/office/drawing/2014/main" id="{4D6A0C13-C627-4DE4-AA7F-BD8DB97A9A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9" name="Line 1">
          <a:extLst>
            <a:ext uri="{FF2B5EF4-FFF2-40B4-BE49-F238E27FC236}">
              <a16:creationId xmlns:a16="http://schemas.microsoft.com/office/drawing/2014/main" id="{BAF576C7-AE82-4868-A764-499159487D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0" name="Line 1">
          <a:extLst>
            <a:ext uri="{FF2B5EF4-FFF2-40B4-BE49-F238E27FC236}">
              <a16:creationId xmlns:a16="http://schemas.microsoft.com/office/drawing/2014/main" id="{99BC59AF-9D6D-441C-860E-4E889C92B7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1" name="Line 1">
          <a:extLst>
            <a:ext uri="{FF2B5EF4-FFF2-40B4-BE49-F238E27FC236}">
              <a16:creationId xmlns:a16="http://schemas.microsoft.com/office/drawing/2014/main" id="{C1149B65-E1D9-4AF9-92C9-6BA1C47F1C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2" name="Line 1">
          <a:extLst>
            <a:ext uri="{FF2B5EF4-FFF2-40B4-BE49-F238E27FC236}">
              <a16:creationId xmlns:a16="http://schemas.microsoft.com/office/drawing/2014/main" id="{5C530D33-7181-48F1-ABA1-C18AD81B3D5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3" name="Line 1">
          <a:extLst>
            <a:ext uri="{FF2B5EF4-FFF2-40B4-BE49-F238E27FC236}">
              <a16:creationId xmlns:a16="http://schemas.microsoft.com/office/drawing/2014/main" id="{67845500-23D9-4F25-9C60-4A51E23185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4" name="Line 1">
          <a:extLst>
            <a:ext uri="{FF2B5EF4-FFF2-40B4-BE49-F238E27FC236}">
              <a16:creationId xmlns:a16="http://schemas.microsoft.com/office/drawing/2014/main" id="{83781E89-5848-4871-B83A-3EC4DBB1615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5" name="Line 1">
          <a:extLst>
            <a:ext uri="{FF2B5EF4-FFF2-40B4-BE49-F238E27FC236}">
              <a16:creationId xmlns:a16="http://schemas.microsoft.com/office/drawing/2014/main" id="{3725F69E-E80C-4EE0-B337-7E1E8903284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6" name="Line 1">
          <a:extLst>
            <a:ext uri="{FF2B5EF4-FFF2-40B4-BE49-F238E27FC236}">
              <a16:creationId xmlns:a16="http://schemas.microsoft.com/office/drawing/2014/main" id="{5BD68DA1-1CBE-4159-B9C5-42EB35148F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7" name="Line 1">
          <a:extLst>
            <a:ext uri="{FF2B5EF4-FFF2-40B4-BE49-F238E27FC236}">
              <a16:creationId xmlns:a16="http://schemas.microsoft.com/office/drawing/2014/main" id="{666D051D-C3F5-4FE5-85D1-21E8EFF074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8" name="Line 1">
          <a:extLst>
            <a:ext uri="{FF2B5EF4-FFF2-40B4-BE49-F238E27FC236}">
              <a16:creationId xmlns:a16="http://schemas.microsoft.com/office/drawing/2014/main" id="{CEF1E4C8-96FA-40A3-820F-A68BCED555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9" name="Line 1">
          <a:extLst>
            <a:ext uri="{FF2B5EF4-FFF2-40B4-BE49-F238E27FC236}">
              <a16:creationId xmlns:a16="http://schemas.microsoft.com/office/drawing/2014/main" id="{8DD22E65-D4FF-43CC-B4EC-1F8BEC2278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0" name="Line 1">
          <a:extLst>
            <a:ext uri="{FF2B5EF4-FFF2-40B4-BE49-F238E27FC236}">
              <a16:creationId xmlns:a16="http://schemas.microsoft.com/office/drawing/2014/main" id="{682121AA-08FA-4D8E-8885-8945A2589B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1" name="Line 1">
          <a:extLst>
            <a:ext uri="{FF2B5EF4-FFF2-40B4-BE49-F238E27FC236}">
              <a16:creationId xmlns:a16="http://schemas.microsoft.com/office/drawing/2014/main" id="{9804B519-7F41-47DA-B893-85DC10DB87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2" name="Line 1">
          <a:extLst>
            <a:ext uri="{FF2B5EF4-FFF2-40B4-BE49-F238E27FC236}">
              <a16:creationId xmlns:a16="http://schemas.microsoft.com/office/drawing/2014/main" id="{D31C3E24-0F2C-4F4E-A2B4-F418F6472F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3" name="Line 1">
          <a:extLst>
            <a:ext uri="{FF2B5EF4-FFF2-40B4-BE49-F238E27FC236}">
              <a16:creationId xmlns:a16="http://schemas.microsoft.com/office/drawing/2014/main" id="{0B32EBF2-EAFB-481C-A3A7-C6817F2861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4" name="Line 1">
          <a:extLst>
            <a:ext uri="{FF2B5EF4-FFF2-40B4-BE49-F238E27FC236}">
              <a16:creationId xmlns:a16="http://schemas.microsoft.com/office/drawing/2014/main" id="{ACC84D91-37BD-44CF-8D20-43092EED81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5" name="Line 1">
          <a:extLst>
            <a:ext uri="{FF2B5EF4-FFF2-40B4-BE49-F238E27FC236}">
              <a16:creationId xmlns:a16="http://schemas.microsoft.com/office/drawing/2014/main" id="{B8EE5FBA-0DEB-493A-A771-88B5D9A26D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6" name="Line 1">
          <a:extLst>
            <a:ext uri="{FF2B5EF4-FFF2-40B4-BE49-F238E27FC236}">
              <a16:creationId xmlns:a16="http://schemas.microsoft.com/office/drawing/2014/main" id="{789926AB-6238-46A4-91B8-C387680651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7" name="Line 1">
          <a:extLst>
            <a:ext uri="{FF2B5EF4-FFF2-40B4-BE49-F238E27FC236}">
              <a16:creationId xmlns:a16="http://schemas.microsoft.com/office/drawing/2014/main" id="{5E71A577-FFBB-413A-8CF4-C90D9F67CA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8" name="Line 1">
          <a:extLst>
            <a:ext uri="{FF2B5EF4-FFF2-40B4-BE49-F238E27FC236}">
              <a16:creationId xmlns:a16="http://schemas.microsoft.com/office/drawing/2014/main" id="{BEF494A6-F3E5-4079-A74F-39FE38FDDC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9" name="Line 1">
          <a:extLst>
            <a:ext uri="{FF2B5EF4-FFF2-40B4-BE49-F238E27FC236}">
              <a16:creationId xmlns:a16="http://schemas.microsoft.com/office/drawing/2014/main" id="{D0E6F696-E718-4BFE-86CE-6CCE75DDF1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0" name="Line 1">
          <a:extLst>
            <a:ext uri="{FF2B5EF4-FFF2-40B4-BE49-F238E27FC236}">
              <a16:creationId xmlns:a16="http://schemas.microsoft.com/office/drawing/2014/main" id="{142AEFD2-92E6-47BD-AAF2-A6E4426F13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1" name="Line 1">
          <a:extLst>
            <a:ext uri="{FF2B5EF4-FFF2-40B4-BE49-F238E27FC236}">
              <a16:creationId xmlns:a16="http://schemas.microsoft.com/office/drawing/2014/main" id="{5C6242CA-91E2-4800-84D2-2F694796DE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2" name="Line 1">
          <a:extLst>
            <a:ext uri="{FF2B5EF4-FFF2-40B4-BE49-F238E27FC236}">
              <a16:creationId xmlns:a16="http://schemas.microsoft.com/office/drawing/2014/main" id="{8B8854CB-CD74-4FA9-BB98-950D4645F7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3" name="Line 1">
          <a:extLst>
            <a:ext uri="{FF2B5EF4-FFF2-40B4-BE49-F238E27FC236}">
              <a16:creationId xmlns:a16="http://schemas.microsoft.com/office/drawing/2014/main" id="{5B24BB29-CF99-4D9B-BD16-11D41F3342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4" name="Line 1">
          <a:extLst>
            <a:ext uri="{FF2B5EF4-FFF2-40B4-BE49-F238E27FC236}">
              <a16:creationId xmlns:a16="http://schemas.microsoft.com/office/drawing/2014/main" id="{DC96A660-6DC2-4B87-B7E7-966F67D5AB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5" name="Line 1">
          <a:extLst>
            <a:ext uri="{FF2B5EF4-FFF2-40B4-BE49-F238E27FC236}">
              <a16:creationId xmlns:a16="http://schemas.microsoft.com/office/drawing/2014/main" id="{5B197584-AB80-41BF-8956-2F869AEC6A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6" name="Line 1">
          <a:extLst>
            <a:ext uri="{FF2B5EF4-FFF2-40B4-BE49-F238E27FC236}">
              <a16:creationId xmlns:a16="http://schemas.microsoft.com/office/drawing/2014/main" id="{4571DDE0-3BB9-44FE-8DA3-7D6CEBA6DD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7" name="Line 1">
          <a:extLst>
            <a:ext uri="{FF2B5EF4-FFF2-40B4-BE49-F238E27FC236}">
              <a16:creationId xmlns:a16="http://schemas.microsoft.com/office/drawing/2014/main" id="{2AF2F340-B94E-46BD-854F-DD80F8B899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8" name="Line 1">
          <a:extLst>
            <a:ext uri="{FF2B5EF4-FFF2-40B4-BE49-F238E27FC236}">
              <a16:creationId xmlns:a16="http://schemas.microsoft.com/office/drawing/2014/main" id="{43D1E8F9-E856-4A36-9259-B77B07DB47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9" name="Line 1">
          <a:extLst>
            <a:ext uri="{FF2B5EF4-FFF2-40B4-BE49-F238E27FC236}">
              <a16:creationId xmlns:a16="http://schemas.microsoft.com/office/drawing/2014/main" id="{208E3DB0-4B94-4160-8F9A-3BE2FEADBB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0" name="Line 1">
          <a:extLst>
            <a:ext uri="{FF2B5EF4-FFF2-40B4-BE49-F238E27FC236}">
              <a16:creationId xmlns:a16="http://schemas.microsoft.com/office/drawing/2014/main" id="{27510D6D-E387-4B7F-969E-40F584D9EC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1" name="Line 1">
          <a:extLst>
            <a:ext uri="{FF2B5EF4-FFF2-40B4-BE49-F238E27FC236}">
              <a16:creationId xmlns:a16="http://schemas.microsoft.com/office/drawing/2014/main" id="{5EC91AA9-B62C-435B-B26A-E67BECD293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2" name="Line 1">
          <a:extLst>
            <a:ext uri="{FF2B5EF4-FFF2-40B4-BE49-F238E27FC236}">
              <a16:creationId xmlns:a16="http://schemas.microsoft.com/office/drawing/2014/main" id="{1A447EFF-8137-41AA-8A44-8631567BBE2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3" name="Line 1">
          <a:extLst>
            <a:ext uri="{FF2B5EF4-FFF2-40B4-BE49-F238E27FC236}">
              <a16:creationId xmlns:a16="http://schemas.microsoft.com/office/drawing/2014/main" id="{2131CE43-AAC9-4343-AB12-43985BFEDD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4" name="Line 1">
          <a:extLst>
            <a:ext uri="{FF2B5EF4-FFF2-40B4-BE49-F238E27FC236}">
              <a16:creationId xmlns:a16="http://schemas.microsoft.com/office/drawing/2014/main" id="{C01D964D-E2AC-4C8A-90CD-9E6039E549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5" name="Line 1">
          <a:extLst>
            <a:ext uri="{FF2B5EF4-FFF2-40B4-BE49-F238E27FC236}">
              <a16:creationId xmlns:a16="http://schemas.microsoft.com/office/drawing/2014/main" id="{2E2C04BE-8AA6-4EBA-A720-EEBFE0BD2F9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6" name="Line 1">
          <a:extLst>
            <a:ext uri="{FF2B5EF4-FFF2-40B4-BE49-F238E27FC236}">
              <a16:creationId xmlns:a16="http://schemas.microsoft.com/office/drawing/2014/main" id="{D32DAD4E-EE2B-4644-9BBD-C6E0499280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7" name="Line 1">
          <a:extLst>
            <a:ext uri="{FF2B5EF4-FFF2-40B4-BE49-F238E27FC236}">
              <a16:creationId xmlns:a16="http://schemas.microsoft.com/office/drawing/2014/main" id="{2C7C8704-953B-4515-8349-62AB21F6FD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8" name="Line 1">
          <a:extLst>
            <a:ext uri="{FF2B5EF4-FFF2-40B4-BE49-F238E27FC236}">
              <a16:creationId xmlns:a16="http://schemas.microsoft.com/office/drawing/2014/main" id="{0D5EF223-0E93-4FD3-A2F6-58B3730A55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9" name="Line 1">
          <a:extLst>
            <a:ext uri="{FF2B5EF4-FFF2-40B4-BE49-F238E27FC236}">
              <a16:creationId xmlns:a16="http://schemas.microsoft.com/office/drawing/2014/main" id="{7C2BB82C-894A-4002-9B32-79487D85E9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0" name="Line 1">
          <a:extLst>
            <a:ext uri="{FF2B5EF4-FFF2-40B4-BE49-F238E27FC236}">
              <a16:creationId xmlns:a16="http://schemas.microsoft.com/office/drawing/2014/main" id="{3BACF00C-9273-46AE-BF3D-06E5A1AC28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1" name="Line 1">
          <a:extLst>
            <a:ext uri="{FF2B5EF4-FFF2-40B4-BE49-F238E27FC236}">
              <a16:creationId xmlns:a16="http://schemas.microsoft.com/office/drawing/2014/main" id="{37385C41-78B5-4083-9858-7DE7C66BD8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2" name="Line 1">
          <a:extLst>
            <a:ext uri="{FF2B5EF4-FFF2-40B4-BE49-F238E27FC236}">
              <a16:creationId xmlns:a16="http://schemas.microsoft.com/office/drawing/2014/main" id="{D90FFB55-48EF-4668-A009-42C91E3BDE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3" name="Line 1">
          <a:extLst>
            <a:ext uri="{FF2B5EF4-FFF2-40B4-BE49-F238E27FC236}">
              <a16:creationId xmlns:a16="http://schemas.microsoft.com/office/drawing/2014/main" id="{5CB73D98-5955-43FF-843C-E41C6083DB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4" name="Line 1">
          <a:extLst>
            <a:ext uri="{FF2B5EF4-FFF2-40B4-BE49-F238E27FC236}">
              <a16:creationId xmlns:a16="http://schemas.microsoft.com/office/drawing/2014/main" id="{FD5AA1BE-8A59-4916-A10C-33A2EDB604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5" name="Line 1">
          <a:extLst>
            <a:ext uri="{FF2B5EF4-FFF2-40B4-BE49-F238E27FC236}">
              <a16:creationId xmlns:a16="http://schemas.microsoft.com/office/drawing/2014/main" id="{857A9080-EE85-48D5-B710-5CAA2B311A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6" name="Line 1">
          <a:extLst>
            <a:ext uri="{FF2B5EF4-FFF2-40B4-BE49-F238E27FC236}">
              <a16:creationId xmlns:a16="http://schemas.microsoft.com/office/drawing/2014/main" id="{B8F80A85-71CC-49AD-9E13-174A097BD2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7" name="Line 1">
          <a:extLst>
            <a:ext uri="{FF2B5EF4-FFF2-40B4-BE49-F238E27FC236}">
              <a16:creationId xmlns:a16="http://schemas.microsoft.com/office/drawing/2014/main" id="{7CCDAB48-84A6-40C6-AC00-A634C375A9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8" name="Line 1">
          <a:extLst>
            <a:ext uri="{FF2B5EF4-FFF2-40B4-BE49-F238E27FC236}">
              <a16:creationId xmlns:a16="http://schemas.microsoft.com/office/drawing/2014/main" id="{43570D03-3E0B-4B62-BB8E-A47E52680D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9" name="Line 1">
          <a:extLst>
            <a:ext uri="{FF2B5EF4-FFF2-40B4-BE49-F238E27FC236}">
              <a16:creationId xmlns:a16="http://schemas.microsoft.com/office/drawing/2014/main" id="{9FB9F8E9-5449-4DDE-86F8-D7DD85BF8F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0" name="Line 1">
          <a:extLst>
            <a:ext uri="{FF2B5EF4-FFF2-40B4-BE49-F238E27FC236}">
              <a16:creationId xmlns:a16="http://schemas.microsoft.com/office/drawing/2014/main" id="{35913DBE-017A-45CB-A659-50A799B5DA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1" name="Line 1">
          <a:extLst>
            <a:ext uri="{FF2B5EF4-FFF2-40B4-BE49-F238E27FC236}">
              <a16:creationId xmlns:a16="http://schemas.microsoft.com/office/drawing/2014/main" id="{4E104DD4-B729-41B0-999E-D76A26BCAF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2" name="Line 1">
          <a:extLst>
            <a:ext uri="{FF2B5EF4-FFF2-40B4-BE49-F238E27FC236}">
              <a16:creationId xmlns:a16="http://schemas.microsoft.com/office/drawing/2014/main" id="{296CA249-591E-4E27-8908-41C588FF00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3" name="Line 1">
          <a:extLst>
            <a:ext uri="{FF2B5EF4-FFF2-40B4-BE49-F238E27FC236}">
              <a16:creationId xmlns:a16="http://schemas.microsoft.com/office/drawing/2014/main" id="{790EC83B-199D-43D5-A72E-F2EF635A88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4" name="Line 1">
          <a:extLst>
            <a:ext uri="{FF2B5EF4-FFF2-40B4-BE49-F238E27FC236}">
              <a16:creationId xmlns:a16="http://schemas.microsoft.com/office/drawing/2014/main" id="{3C3DC98F-91DF-4150-8B34-0062F155F0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5" name="Line 1">
          <a:extLst>
            <a:ext uri="{FF2B5EF4-FFF2-40B4-BE49-F238E27FC236}">
              <a16:creationId xmlns:a16="http://schemas.microsoft.com/office/drawing/2014/main" id="{D7F2F201-6871-46AE-B353-1BFDC836EE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6" name="Line 1">
          <a:extLst>
            <a:ext uri="{FF2B5EF4-FFF2-40B4-BE49-F238E27FC236}">
              <a16:creationId xmlns:a16="http://schemas.microsoft.com/office/drawing/2014/main" id="{C5DAF347-1C3E-412A-906E-179565B62A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7" name="Line 1">
          <a:extLst>
            <a:ext uri="{FF2B5EF4-FFF2-40B4-BE49-F238E27FC236}">
              <a16:creationId xmlns:a16="http://schemas.microsoft.com/office/drawing/2014/main" id="{5395FF11-BC3A-40AA-B121-336D0A2914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8" name="Line 1">
          <a:extLst>
            <a:ext uri="{FF2B5EF4-FFF2-40B4-BE49-F238E27FC236}">
              <a16:creationId xmlns:a16="http://schemas.microsoft.com/office/drawing/2014/main" id="{FD4163DD-DA79-4BDD-AB95-B0C23FFCEE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9" name="Line 1">
          <a:extLst>
            <a:ext uri="{FF2B5EF4-FFF2-40B4-BE49-F238E27FC236}">
              <a16:creationId xmlns:a16="http://schemas.microsoft.com/office/drawing/2014/main" id="{1C4AE7E6-F05F-409F-A7B7-6D33C2E445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0" name="Line 1">
          <a:extLst>
            <a:ext uri="{FF2B5EF4-FFF2-40B4-BE49-F238E27FC236}">
              <a16:creationId xmlns:a16="http://schemas.microsoft.com/office/drawing/2014/main" id="{71D7FAC5-39C6-4CCE-934C-EE91F7A859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1" name="Line 1">
          <a:extLst>
            <a:ext uri="{FF2B5EF4-FFF2-40B4-BE49-F238E27FC236}">
              <a16:creationId xmlns:a16="http://schemas.microsoft.com/office/drawing/2014/main" id="{80A7DE50-09B3-4891-8C4C-D7939E5F0E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2" name="Line 1">
          <a:extLst>
            <a:ext uri="{FF2B5EF4-FFF2-40B4-BE49-F238E27FC236}">
              <a16:creationId xmlns:a16="http://schemas.microsoft.com/office/drawing/2014/main" id="{4780346E-FB67-4735-94E7-5B394CE35B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3" name="Line 1">
          <a:extLst>
            <a:ext uri="{FF2B5EF4-FFF2-40B4-BE49-F238E27FC236}">
              <a16:creationId xmlns:a16="http://schemas.microsoft.com/office/drawing/2014/main" id="{1D3F69E3-5CB4-4628-B330-1A85573D67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4" name="Line 1">
          <a:extLst>
            <a:ext uri="{FF2B5EF4-FFF2-40B4-BE49-F238E27FC236}">
              <a16:creationId xmlns:a16="http://schemas.microsoft.com/office/drawing/2014/main" id="{8DE9AF29-D8AF-4D69-87C8-8E6FDC31FE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5" name="Line 1">
          <a:extLst>
            <a:ext uri="{FF2B5EF4-FFF2-40B4-BE49-F238E27FC236}">
              <a16:creationId xmlns:a16="http://schemas.microsoft.com/office/drawing/2014/main" id="{650F5039-6940-479F-99A0-6DCDE291451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6" name="Line 1">
          <a:extLst>
            <a:ext uri="{FF2B5EF4-FFF2-40B4-BE49-F238E27FC236}">
              <a16:creationId xmlns:a16="http://schemas.microsoft.com/office/drawing/2014/main" id="{470C55A0-89A1-4BB8-8158-9D2CE9C47E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7" name="Line 1">
          <a:extLst>
            <a:ext uri="{FF2B5EF4-FFF2-40B4-BE49-F238E27FC236}">
              <a16:creationId xmlns:a16="http://schemas.microsoft.com/office/drawing/2014/main" id="{9A5B4F0B-C814-45D0-9F2A-4B580E1991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8" name="Line 1">
          <a:extLst>
            <a:ext uri="{FF2B5EF4-FFF2-40B4-BE49-F238E27FC236}">
              <a16:creationId xmlns:a16="http://schemas.microsoft.com/office/drawing/2014/main" id="{C59032BB-9DE1-44E1-803F-FFDC3AC7D20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9" name="Line 1">
          <a:extLst>
            <a:ext uri="{FF2B5EF4-FFF2-40B4-BE49-F238E27FC236}">
              <a16:creationId xmlns:a16="http://schemas.microsoft.com/office/drawing/2014/main" id="{5A17FE9A-2B54-44C9-A0B3-567D85DA761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0" name="Line 1">
          <a:extLst>
            <a:ext uri="{FF2B5EF4-FFF2-40B4-BE49-F238E27FC236}">
              <a16:creationId xmlns:a16="http://schemas.microsoft.com/office/drawing/2014/main" id="{F51A4EA4-2385-464C-9646-F2EF66AC46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1" name="Line 1">
          <a:extLst>
            <a:ext uri="{FF2B5EF4-FFF2-40B4-BE49-F238E27FC236}">
              <a16:creationId xmlns:a16="http://schemas.microsoft.com/office/drawing/2014/main" id="{A9FE2A3B-63CD-4BB1-A226-B418BCD088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2" name="Line 1">
          <a:extLst>
            <a:ext uri="{FF2B5EF4-FFF2-40B4-BE49-F238E27FC236}">
              <a16:creationId xmlns:a16="http://schemas.microsoft.com/office/drawing/2014/main" id="{4A64BA83-9538-4FFE-ADFD-9475E02464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3" name="Line 1">
          <a:extLst>
            <a:ext uri="{FF2B5EF4-FFF2-40B4-BE49-F238E27FC236}">
              <a16:creationId xmlns:a16="http://schemas.microsoft.com/office/drawing/2014/main" id="{3DFF1AF6-C2BA-426C-AFEC-7C65589CA3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4" name="Line 1">
          <a:extLst>
            <a:ext uri="{FF2B5EF4-FFF2-40B4-BE49-F238E27FC236}">
              <a16:creationId xmlns:a16="http://schemas.microsoft.com/office/drawing/2014/main" id="{F839CBB1-3DC8-4B61-96CE-69E3068D14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5" name="Line 1">
          <a:extLst>
            <a:ext uri="{FF2B5EF4-FFF2-40B4-BE49-F238E27FC236}">
              <a16:creationId xmlns:a16="http://schemas.microsoft.com/office/drawing/2014/main" id="{D39B4BAC-9223-4B55-AC7E-AAAE7417BF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6" name="Line 1">
          <a:extLst>
            <a:ext uri="{FF2B5EF4-FFF2-40B4-BE49-F238E27FC236}">
              <a16:creationId xmlns:a16="http://schemas.microsoft.com/office/drawing/2014/main" id="{5A7E3F9A-5FA5-44B2-B24C-93F53C6718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7" name="Line 1">
          <a:extLst>
            <a:ext uri="{FF2B5EF4-FFF2-40B4-BE49-F238E27FC236}">
              <a16:creationId xmlns:a16="http://schemas.microsoft.com/office/drawing/2014/main" id="{0249676B-CF89-4A08-AB99-3E8CF79928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8" name="Line 1">
          <a:extLst>
            <a:ext uri="{FF2B5EF4-FFF2-40B4-BE49-F238E27FC236}">
              <a16:creationId xmlns:a16="http://schemas.microsoft.com/office/drawing/2014/main" id="{7CE641DB-99E3-413E-BDA6-E44B3FE792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9" name="Line 1">
          <a:extLst>
            <a:ext uri="{FF2B5EF4-FFF2-40B4-BE49-F238E27FC236}">
              <a16:creationId xmlns:a16="http://schemas.microsoft.com/office/drawing/2014/main" id="{686C7821-FFA6-4C77-91B0-FE30A0FFAC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0" name="Line 1">
          <a:extLst>
            <a:ext uri="{FF2B5EF4-FFF2-40B4-BE49-F238E27FC236}">
              <a16:creationId xmlns:a16="http://schemas.microsoft.com/office/drawing/2014/main" id="{69E99F54-08EC-4EE2-B254-8934910C16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1" name="Line 1">
          <a:extLst>
            <a:ext uri="{FF2B5EF4-FFF2-40B4-BE49-F238E27FC236}">
              <a16:creationId xmlns:a16="http://schemas.microsoft.com/office/drawing/2014/main" id="{E6AA2DEE-F954-45A3-9622-24B21A9872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2" name="Line 1">
          <a:extLst>
            <a:ext uri="{FF2B5EF4-FFF2-40B4-BE49-F238E27FC236}">
              <a16:creationId xmlns:a16="http://schemas.microsoft.com/office/drawing/2014/main" id="{684FFCBB-BBB2-4235-A4A5-009E77E516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3" name="Line 1">
          <a:extLst>
            <a:ext uri="{FF2B5EF4-FFF2-40B4-BE49-F238E27FC236}">
              <a16:creationId xmlns:a16="http://schemas.microsoft.com/office/drawing/2014/main" id="{059001FE-C913-4A1E-B17E-AFCBAFEF1B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4" name="Line 1">
          <a:extLst>
            <a:ext uri="{FF2B5EF4-FFF2-40B4-BE49-F238E27FC236}">
              <a16:creationId xmlns:a16="http://schemas.microsoft.com/office/drawing/2014/main" id="{E221502E-1D03-4580-B21A-DC03BA4C6D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5" name="Line 1">
          <a:extLst>
            <a:ext uri="{FF2B5EF4-FFF2-40B4-BE49-F238E27FC236}">
              <a16:creationId xmlns:a16="http://schemas.microsoft.com/office/drawing/2014/main" id="{9F94BDEB-6C82-44D7-8FBC-1FDB0EF908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6" name="Line 1">
          <a:extLst>
            <a:ext uri="{FF2B5EF4-FFF2-40B4-BE49-F238E27FC236}">
              <a16:creationId xmlns:a16="http://schemas.microsoft.com/office/drawing/2014/main" id="{98CD718E-6327-4A88-A68E-314C8B95C0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7" name="Line 1">
          <a:extLst>
            <a:ext uri="{FF2B5EF4-FFF2-40B4-BE49-F238E27FC236}">
              <a16:creationId xmlns:a16="http://schemas.microsoft.com/office/drawing/2014/main" id="{79B3519E-B71D-4E27-AFC7-1D1F66CE13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8" name="Line 1">
          <a:extLst>
            <a:ext uri="{FF2B5EF4-FFF2-40B4-BE49-F238E27FC236}">
              <a16:creationId xmlns:a16="http://schemas.microsoft.com/office/drawing/2014/main" id="{CE852023-C8CC-47AB-852A-24BCA0DF1D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9" name="Line 1">
          <a:extLst>
            <a:ext uri="{FF2B5EF4-FFF2-40B4-BE49-F238E27FC236}">
              <a16:creationId xmlns:a16="http://schemas.microsoft.com/office/drawing/2014/main" id="{9A5C28A7-0D29-47E9-9DDF-8715B2BDC1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0" name="Line 1">
          <a:extLst>
            <a:ext uri="{FF2B5EF4-FFF2-40B4-BE49-F238E27FC236}">
              <a16:creationId xmlns:a16="http://schemas.microsoft.com/office/drawing/2014/main" id="{1CAF0E46-0527-4510-8A31-B2872A925D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1" name="Line 1">
          <a:extLst>
            <a:ext uri="{FF2B5EF4-FFF2-40B4-BE49-F238E27FC236}">
              <a16:creationId xmlns:a16="http://schemas.microsoft.com/office/drawing/2014/main" id="{F6317581-6BDF-447B-82E6-93A0B761B6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2" name="Line 1">
          <a:extLst>
            <a:ext uri="{FF2B5EF4-FFF2-40B4-BE49-F238E27FC236}">
              <a16:creationId xmlns:a16="http://schemas.microsoft.com/office/drawing/2014/main" id="{BDDE17AB-F308-4F61-BF54-7DFE0E72C3E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3" name="Line 1">
          <a:extLst>
            <a:ext uri="{FF2B5EF4-FFF2-40B4-BE49-F238E27FC236}">
              <a16:creationId xmlns:a16="http://schemas.microsoft.com/office/drawing/2014/main" id="{FDE32C09-BA78-42F4-AD84-9A15172768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4" name="Line 1">
          <a:extLst>
            <a:ext uri="{FF2B5EF4-FFF2-40B4-BE49-F238E27FC236}">
              <a16:creationId xmlns:a16="http://schemas.microsoft.com/office/drawing/2014/main" id="{C48A4498-7DE3-4F3C-93A3-6061522D9A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5" name="Line 1">
          <a:extLst>
            <a:ext uri="{FF2B5EF4-FFF2-40B4-BE49-F238E27FC236}">
              <a16:creationId xmlns:a16="http://schemas.microsoft.com/office/drawing/2014/main" id="{9798444C-3206-4D39-A95C-AA8C06ABC14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6" name="Line 1">
          <a:extLst>
            <a:ext uri="{FF2B5EF4-FFF2-40B4-BE49-F238E27FC236}">
              <a16:creationId xmlns:a16="http://schemas.microsoft.com/office/drawing/2014/main" id="{87D16BAE-7BC6-4185-8082-C974CF1D9B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7" name="Line 1">
          <a:extLst>
            <a:ext uri="{FF2B5EF4-FFF2-40B4-BE49-F238E27FC236}">
              <a16:creationId xmlns:a16="http://schemas.microsoft.com/office/drawing/2014/main" id="{482811D4-100A-47BA-BCC9-A0AAD47665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8" name="Line 1">
          <a:extLst>
            <a:ext uri="{FF2B5EF4-FFF2-40B4-BE49-F238E27FC236}">
              <a16:creationId xmlns:a16="http://schemas.microsoft.com/office/drawing/2014/main" id="{9030D881-CF77-4334-942D-3E56A1F78DB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9" name="Line 1">
          <a:extLst>
            <a:ext uri="{FF2B5EF4-FFF2-40B4-BE49-F238E27FC236}">
              <a16:creationId xmlns:a16="http://schemas.microsoft.com/office/drawing/2014/main" id="{772AA30B-7E2D-4432-AA5C-36DE9D27591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0" name="Line 1">
          <a:extLst>
            <a:ext uri="{FF2B5EF4-FFF2-40B4-BE49-F238E27FC236}">
              <a16:creationId xmlns:a16="http://schemas.microsoft.com/office/drawing/2014/main" id="{30494C72-CAA7-48FF-B7DC-6E9C2CFF79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1" name="Line 1">
          <a:extLst>
            <a:ext uri="{FF2B5EF4-FFF2-40B4-BE49-F238E27FC236}">
              <a16:creationId xmlns:a16="http://schemas.microsoft.com/office/drawing/2014/main" id="{88CEECE1-C647-4AE0-820C-7909538B21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2" name="Line 1">
          <a:extLst>
            <a:ext uri="{FF2B5EF4-FFF2-40B4-BE49-F238E27FC236}">
              <a16:creationId xmlns:a16="http://schemas.microsoft.com/office/drawing/2014/main" id="{4E659BB4-D0C4-40EB-B46A-E2E7899ED9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3" name="Line 1">
          <a:extLst>
            <a:ext uri="{FF2B5EF4-FFF2-40B4-BE49-F238E27FC236}">
              <a16:creationId xmlns:a16="http://schemas.microsoft.com/office/drawing/2014/main" id="{978B485D-8E28-4BD6-8B22-9C0FAA7697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4" name="Line 1">
          <a:extLst>
            <a:ext uri="{FF2B5EF4-FFF2-40B4-BE49-F238E27FC236}">
              <a16:creationId xmlns:a16="http://schemas.microsoft.com/office/drawing/2014/main" id="{8951E72A-367A-4ABE-9252-CD9A4EA3E8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5" name="Line 1">
          <a:extLst>
            <a:ext uri="{FF2B5EF4-FFF2-40B4-BE49-F238E27FC236}">
              <a16:creationId xmlns:a16="http://schemas.microsoft.com/office/drawing/2014/main" id="{4CA81BBF-4A1B-4419-8364-18E9C9E5E4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6" name="Line 1">
          <a:extLst>
            <a:ext uri="{FF2B5EF4-FFF2-40B4-BE49-F238E27FC236}">
              <a16:creationId xmlns:a16="http://schemas.microsoft.com/office/drawing/2014/main" id="{835EC580-4CB0-4CAB-A38A-C011AD5DAB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7" name="Line 1">
          <a:extLst>
            <a:ext uri="{FF2B5EF4-FFF2-40B4-BE49-F238E27FC236}">
              <a16:creationId xmlns:a16="http://schemas.microsoft.com/office/drawing/2014/main" id="{6B7122F7-BEC6-41CB-93D6-FFAF1C5A1E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8" name="Line 1">
          <a:extLst>
            <a:ext uri="{FF2B5EF4-FFF2-40B4-BE49-F238E27FC236}">
              <a16:creationId xmlns:a16="http://schemas.microsoft.com/office/drawing/2014/main" id="{8A241483-02A2-4A66-AE7B-DD44A29101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9" name="Line 1">
          <a:extLst>
            <a:ext uri="{FF2B5EF4-FFF2-40B4-BE49-F238E27FC236}">
              <a16:creationId xmlns:a16="http://schemas.microsoft.com/office/drawing/2014/main" id="{EBB5DD55-07CA-4235-868D-93732815DD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0" name="Line 1">
          <a:extLst>
            <a:ext uri="{FF2B5EF4-FFF2-40B4-BE49-F238E27FC236}">
              <a16:creationId xmlns:a16="http://schemas.microsoft.com/office/drawing/2014/main" id="{FEF95455-F687-4630-BD04-CEA75EED31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1" name="Line 1">
          <a:extLst>
            <a:ext uri="{FF2B5EF4-FFF2-40B4-BE49-F238E27FC236}">
              <a16:creationId xmlns:a16="http://schemas.microsoft.com/office/drawing/2014/main" id="{3A6E6657-3B93-4B22-AD93-7CE544F8BF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2" name="Line 1">
          <a:extLst>
            <a:ext uri="{FF2B5EF4-FFF2-40B4-BE49-F238E27FC236}">
              <a16:creationId xmlns:a16="http://schemas.microsoft.com/office/drawing/2014/main" id="{6AF7E483-3445-4D5E-9531-AB5A2A23AD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3" name="Line 1">
          <a:extLst>
            <a:ext uri="{FF2B5EF4-FFF2-40B4-BE49-F238E27FC236}">
              <a16:creationId xmlns:a16="http://schemas.microsoft.com/office/drawing/2014/main" id="{4CCCA025-2F16-4F08-985C-72F02F93B6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4" name="Line 1">
          <a:extLst>
            <a:ext uri="{FF2B5EF4-FFF2-40B4-BE49-F238E27FC236}">
              <a16:creationId xmlns:a16="http://schemas.microsoft.com/office/drawing/2014/main" id="{61D26CEA-D1D3-494C-AE88-C3139B8D2D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5" name="Line 1">
          <a:extLst>
            <a:ext uri="{FF2B5EF4-FFF2-40B4-BE49-F238E27FC236}">
              <a16:creationId xmlns:a16="http://schemas.microsoft.com/office/drawing/2014/main" id="{13D7F94E-5882-4E21-BFFF-E88A2DB531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6" name="Line 1">
          <a:extLst>
            <a:ext uri="{FF2B5EF4-FFF2-40B4-BE49-F238E27FC236}">
              <a16:creationId xmlns:a16="http://schemas.microsoft.com/office/drawing/2014/main" id="{52514988-280A-4290-B961-1D1719EA8D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7" name="Line 1">
          <a:extLst>
            <a:ext uri="{FF2B5EF4-FFF2-40B4-BE49-F238E27FC236}">
              <a16:creationId xmlns:a16="http://schemas.microsoft.com/office/drawing/2014/main" id="{8430350B-0107-492E-8447-8F8B54F15A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8" name="Line 1">
          <a:extLst>
            <a:ext uri="{FF2B5EF4-FFF2-40B4-BE49-F238E27FC236}">
              <a16:creationId xmlns:a16="http://schemas.microsoft.com/office/drawing/2014/main" id="{67D759A4-15E3-42DE-820F-AB701D0951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9" name="Line 1">
          <a:extLst>
            <a:ext uri="{FF2B5EF4-FFF2-40B4-BE49-F238E27FC236}">
              <a16:creationId xmlns:a16="http://schemas.microsoft.com/office/drawing/2014/main" id="{CD1B25E5-4348-43D8-9AA2-CF0CFA10D3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0" name="Line 1">
          <a:extLst>
            <a:ext uri="{FF2B5EF4-FFF2-40B4-BE49-F238E27FC236}">
              <a16:creationId xmlns:a16="http://schemas.microsoft.com/office/drawing/2014/main" id="{E9A966AC-1608-4BC5-AA2B-C5D9121DBE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1" name="Line 1">
          <a:extLst>
            <a:ext uri="{FF2B5EF4-FFF2-40B4-BE49-F238E27FC236}">
              <a16:creationId xmlns:a16="http://schemas.microsoft.com/office/drawing/2014/main" id="{4C9CECF4-B414-4ED7-BB40-59B32FD0AB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2" name="Line 1">
          <a:extLst>
            <a:ext uri="{FF2B5EF4-FFF2-40B4-BE49-F238E27FC236}">
              <a16:creationId xmlns:a16="http://schemas.microsoft.com/office/drawing/2014/main" id="{BB2298B7-191D-4843-B4DA-4DFE9EF1904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3" name="Line 1">
          <a:extLst>
            <a:ext uri="{FF2B5EF4-FFF2-40B4-BE49-F238E27FC236}">
              <a16:creationId xmlns:a16="http://schemas.microsoft.com/office/drawing/2014/main" id="{00887492-6920-4D71-9F1C-1BFBB69F35A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4" name="Line 1">
          <a:extLst>
            <a:ext uri="{FF2B5EF4-FFF2-40B4-BE49-F238E27FC236}">
              <a16:creationId xmlns:a16="http://schemas.microsoft.com/office/drawing/2014/main" id="{262F0307-F539-4E8B-BD81-6585136AB0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5" name="Line 1">
          <a:extLst>
            <a:ext uri="{FF2B5EF4-FFF2-40B4-BE49-F238E27FC236}">
              <a16:creationId xmlns:a16="http://schemas.microsoft.com/office/drawing/2014/main" id="{B6464488-27DF-4229-A47B-C8CF1C5AB39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6" name="Line 1">
          <a:extLst>
            <a:ext uri="{FF2B5EF4-FFF2-40B4-BE49-F238E27FC236}">
              <a16:creationId xmlns:a16="http://schemas.microsoft.com/office/drawing/2014/main" id="{3C0AEB0E-CA02-46CA-AD37-A64F921CAC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7" name="Line 1">
          <a:extLst>
            <a:ext uri="{FF2B5EF4-FFF2-40B4-BE49-F238E27FC236}">
              <a16:creationId xmlns:a16="http://schemas.microsoft.com/office/drawing/2014/main" id="{22B78886-B242-474C-BAF1-1178C0CF5C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8" name="Line 1">
          <a:extLst>
            <a:ext uri="{FF2B5EF4-FFF2-40B4-BE49-F238E27FC236}">
              <a16:creationId xmlns:a16="http://schemas.microsoft.com/office/drawing/2014/main" id="{7F5C5BAD-FB4E-48F4-A832-E0D7CBFCB8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9" name="Line 1">
          <a:extLst>
            <a:ext uri="{FF2B5EF4-FFF2-40B4-BE49-F238E27FC236}">
              <a16:creationId xmlns:a16="http://schemas.microsoft.com/office/drawing/2014/main" id="{65914B99-3B3D-48C5-A4F0-7BED05EE22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0" name="Line 1">
          <a:extLst>
            <a:ext uri="{FF2B5EF4-FFF2-40B4-BE49-F238E27FC236}">
              <a16:creationId xmlns:a16="http://schemas.microsoft.com/office/drawing/2014/main" id="{64D6DFFC-2A0F-4296-8290-6BF1A2CE56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1" name="Line 1">
          <a:extLst>
            <a:ext uri="{FF2B5EF4-FFF2-40B4-BE49-F238E27FC236}">
              <a16:creationId xmlns:a16="http://schemas.microsoft.com/office/drawing/2014/main" id="{2FC0D921-7FD1-4892-A408-BCE9764C70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2" name="Line 1">
          <a:extLst>
            <a:ext uri="{FF2B5EF4-FFF2-40B4-BE49-F238E27FC236}">
              <a16:creationId xmlns:a16="http://schemas.microsoft.com/office/drawing/2014/main" id="{850BC2A8-C116-4EE7-849D-0CDEBBEB56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3" name="Line 1">
          <a:extLst>
            <a:ext uri="{FF2B5EF4-FFF2-40B4-BE49-F238E27FC236}">
              <a16:creationId xmlns:a16="http://schemas.microsoft.com/office/drawing/2014/main" id="{F055E9B1-5495-4FD7-A29F-25FD1F9A45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4" name="Line 1">
          <a:extLst>
            <a:ext uri="{FF2B5EF4-FFF2-40B4-BE49-F238E27FC236}">
              <a16:creationId xmlns:a16="http://schemas.microsoft.com/office/drawing/2014/main" id="{0B27EB40-8EFF-4305-9FD0-10C9FCB6E0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5" name="Line 1">
          <a:extLst>
            <a:ext uri="{FF2B5EF4-FFF2-40B4-BE49-F238E27FC236}">
              <a16:creationId xmlns:a16="http://schemas.microsoft.com/office/drawing/2014/main" id="{DBF7A5A2-1508-41C5-BFCC-905D1D4663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6" name="Line 1">
          <a:extLst>
            <a:ext uri="{FF2B5EF4-FFF2-40B4-BE49-F238E27FC236}">
              <a16:creationId xmlns:a16="http://schemas.microsoft.com/office/drawing/2014/main" id="{1C685DB8-7914-43C3-9401-D32F229BE6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7" name="Line 1">
          <a:extLst>
            <a:ext uri="{FF2B5EF4-FFF2-40B4-BE49-F238E27FC236}">
              <a16:creationId xmlns:a16="http://schemas.microsoft.com/office/drawing/2014/main" id="{932BD80A-FE9F-43FA-AD6C-557269C10C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8" name="Line 1">
          <a:extLst>
            <a:ext uri="{FF2B5EF4-FFF2-40B4-BE49-F238E27FC236}">
              <a16:creationId xmlns:a16="http://schemas.microsoft.com/office/drawing/2014/main" id="{C9FAB71C-23D8-4130-BD92-1FFCEF58C1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9" name="Line 1">
          <a:extLst>
            <a:ext uri="{FF2B5EF4-FFF2-40B4-BE49-F238E27FC236}">
              <a16:creationId xmlns:a16="http://schemas.microsoft.com/office/drawing/2014/main" id="{5066B98A-7B0B-41A0-A72D-76DBFD3ED7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0" name="Line 1">
          <a:extLst>
            <a:ext uri="{FF2B5EF4-FFF2-40B4-BE49-F238E27FC236}">
              <a16:creationId xmlns:a16="http://schemas.microsoft.com/office/drawing/2014/main" id="{D9163C8B-0FE7-4620-8C69-BCBEACAE95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1" name="Line 1">
          <a:extLst>
            <a:ext uri="{FF2B5EF4-FFF2-40B4-BE49-F238E27FC236}">
              <a16:creationId xmlns:a16="http://schemas.microsoft.com/office/drawing/2014/main" id="{DF2B4DB7-3B0E-4D7F-8605-1007C3CF49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2" name="Line 1">
          <a:extLst>
            <a:ext uri="{FF2B5EF4-FFF2-40B4-BE49-F238E27FC236}">
              <a16:creationId xmlns:a16="http://schemas.microsoft.com/office/drawing/2014/main" id="{B5A0DCCB-0D70-4388-9B97-F055DC3C63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3" name="Line 1">
          <a:extLst>
            <a:ext uri="{FF2B5EF4-FFF2-40B4-BE49-F238E27FC236}">
              <a16:creationId xmlns:a16="http://schemas.microsoft.com/office/drawing/2014/main" id="{7541DA0C-357C-4169-B6A6-0180D6E630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4" name="Line 1">
          <a:extLst>
            <a:ext uri="{FF2B5EF4-FFF2-40B4-BE49-F238E27FC236}">
              <a16:creationId xmlns:a16="http://schemas.microsoft.com/office/drawing/2014/main" id="{1F48EAA2-6245-47E4-9DA2-4704DA9EE7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5" name="Line 1">
          <a:extLst>
            <a:ext uri="{FF2B5EF4-FFF2-40B4-BE49-F238E27FC236}">
              <a16:creationId xmlns:a16="http://schemas.microsoft.com/office/drawing/2014/main" id="{B6769719-38C3-4A29-9544-ACA4BE0E50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6" name="Line 1">
          <a:extLst>
            <a:ext uri="{FF2B5EF4-FFF2-40B4-BE49-F238E27FC236}">
              <a16:creationId xmlns:a16="http://schemas.microsoft.com/office/drawing/2014/main" id="{E4F216FD-4B7B-4800-9223-7035786864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7" name="Line 1">
          <a:extLst>
            <a:ext uri="{FF2B5EF4-FFF2-40B4-BE49-F238E27FC236}">
              <a16:creationId xmlns:a16="http://schemas.microsoft.com/office/drawing/2014/main" id="{F8253CD1-895D-4A49-B21C-4C27C7CC39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8" name="Line 1">
          <a:extLst>
            <a:ext uri="{FF2B5EF4-FFF2-40B4-BE49-F238E27FC236}">
              <a16:creationId xmlns:a16="http://schemas.microsoft.com/office/drawing/2014/main" id="{18055E20-4BF0-4E85-A621-18A050E1C8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9" name="Line 1">
          <a:extLst>
            <a:ext uri="{FF2B5EF4-FFF2-40B4-BE49-F238E27FC236}">
              <a16:creationId xmlns:a16="http://schemas.microsoft.com/office/drawing/2014/main" id="{0D159667-F49A-4E5D-A1B8-32599693CB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0" name="Line 1">
          <a:extLst>
            <a:ext uri="{FF2B5EF4-FFF2-40B4-BE49-F238E27FC236}">
              <a16:creationId xmlns:a16="http://schemas.microsoft.com/office/drawing/2014/main" id="{57018DCA-D023-4A06-9E61-9A2273DEE7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1" name="Line 1">
          <a:extLst>
            <a:ext uri="{FF2B5EF4-FFF2-40B4-BE49-F238E27FC236}">
              <a16:creationId xmlns:a16="http://schemas.microsoft.com/office/drawing/2014/main" id="{B8A6A7A9-C060-4A7B-A046-4E88E1B7D8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2" name="Line 1">
          <a:extLst>
            <a:ext uri="{FF2B5EF4-FFF2-40B4-BE49-F238E27FC236}">
              <a16:creationId xmlns:a16="http://schemas.microsoft.com/office/drawing/2014/main" id="{C35D7F84-12D9-4D99-91C0-5142D01B68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3" name="Line 1">
          <a:extLst>
            <a:ext uri="{FF2B5EF4-FFF2-40B4-BE49-F238E27FC236}">
              <a16:creationId xmlns:a16="http://schemas.microsoft.com/office/drawing/2014/main" id="{22423486-5AA9-42D0-B7BF-400DA214970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4" name="Line 1">
          <a:extLst>
            <a:ext uri="{FF2B5EF4-FFF2-40B4-BE49-F238E27FC236}">
              <a16:creationId xmlns:a16="http://schemas.microsoft.com/office/drawing/2014/main" id="{1D2AA86B-7452-4208-8F69-0CE4965F2F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5" name="Line 1">
          <a:extLst>
            <a:ext uri="{FF2B5EF4-FFF2-40B4-BE49-F238E27FC236}">
              <a16:creationId xmlns:a16="http://schemas.microsoft.com/office/drawing/2014/main" id="{6AB9C22C-3FE2-40E1-9693-426DDC21169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6" name="Line 1">
          <a:extLst>
            <a:ext uri="{FF2B5EF4-FFF2-40B4-BE49-F238E27FC236}">
              <a16:creationId xmlns:a16="http://schemas.microsoft.com/office/drawing/2014/main" id="{7B6DF477-FDB8-4DC3-96B6-9429F2A3FD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7" name="Line 1">
          <a:extLst>
            <a:ext uri="{FF2B5EF4-FFF2-40B4-BE49-F238E27FC236}">
              <a16:creationId xmlns:a16="http://schemas.microsoft.com/office/drawing/2014/main" id="{DBBCE3CE-CA9A-4604-B7D0-9A780411BF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8" name="Line 1">
          <a:extLst>
            <a:ext uri="{FF2B5EF4-FFF2-40B4-BE49-F238E27FC236}">
              <a16:creationId xmlns:a16="http://schemas.microsoft.com/office/drawing/2014/main" id="{CBDAAC42-50CA-41AE-9C44-7EFFD8C052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9" name="Line 1">
          <a:extLst>
            <a:ext uri="{FF2B5EF4-FFF2-40B4-BE49-F238E27FC236}">
              <a16:creationId xmlns:a16="http://schemas.microsoft.com/office/drawing/2014/main" id="{E70F98EC-38D4-4503-B41F-885D040784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0" name="Line 1">
          <a:extLst>
            <a:ext uri="{FF2B5EF4-FFF2-40B4-BE49-F238E27FC236}">
              <a16:creationId xmlns:a16="http://schemas.microsoft.com/office/drawing/2014/main" id="{55E09602-0381-4E94-87C3-636A0EFB32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1" name="Line 1">
          <a:extLst>
            <a:ext uri="{FF2B5EF4-FFF2-40B4-BE49-F238E27FC236}">
              <a16:creationId xmlns:a16="http://schemas.microsoft.com/office/drawing/2014/main" id="{0C80BAE7-4DA2-4923-9850-7F61F18DF3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2" name="Line 1">
          <a:extLst>
            <a:ext uri="{FF2B5EF4-FFF2-40B4-BE49-F238E27FC236}">
              <a16:creationId xmlns:a16="http://schemas.microsoft.com/office/drawing/2014/main" id="{7DB9DD53-327E-49C8-BB9C-2286368DD7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3" name="Line 1">
          <a:extLst>
            <a:ext uri="{FF2B5EF4-FFF2-40B4-BE49-F238E27FC236}">
              <a16:creationId xmlns:a16="http://schemas.microsoft.com/office/drawing/2014/main" id="{66F77EC0-BC01-4B15-98FB-1FB9901578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4" name="Line 1">
          <a:extLst>
            <a:ext uri="{FF2B5EF4-FFF2-40B4-BE49-F238E27FC236}">
              <a16:creationId xmlns:a16="http://schemas.microsoft.com/office/drawing/2014/main" id="{E5B29D88-D863-4DF6-84BA-71B3AB89A0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5" name="Line 1">
          <a:extLst>
            <a:ext uri="{FF2B5EF4-FFF2-40B4-BE49-F238E27FC236}">
              <a16:creationId xmlns:a16="http://schemas.microsoft.com/office/drawing/2014/main" id="{3C262B4D-86D8-4DB1-9B79-C6D3BFF9E7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6" name="Line 1">
          <a:extLst>
            <a:ext uri="{FF2B5EF4-FFF2-40B4-BE49-F238E27FC236}">
              <a16:creationId xmlns:a16="http://schemas.microsoft.com/office/drawing/2014/main" id="{F3D7DC66-7E15-402B-96A7-B83453E5B9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7" name="Line 1">
          <a:extLst>
            <a:ext uri="{FF2B5EF4-FFF2-40B4-BE49-F238E27FC236}">
              <a16:creationId xmlns:a16="http://schemas.microsoft.com/office/drawing/2014/main" id="{BD6FF390-6076-474A-ABCD-82E9AAA670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8" name="Line 1">
          <a:extLst>
            <a:ext uri="{FF2B5EF4-FFF2-40B4-BE49-F238E27FC236}">
              <a16:creationId xmlns:a16="http://schemas.microsoft.com/office/drawing/2014/main" id="{B19A8410-A566-41B6-82ED-C01608EAB3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9" name="Line 1">
          <a:extLst>
            <a:ext uri="{FF2B5EF4-FFF2-40B4-BE49-F238E27FC236}">
              <a16:creationId xmlns:a16="http://schemas.microsoft.com/office/drawing/2014/main" id="{3483EBB0-62A1-4774-9500-6FB7CDC6DA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0" name="Line 1">
          <a:extLst>
            <a:ext uri="{FF2B5EF4-FFF2-40B4-BE49-F238E27FC236}">
              <a16:creationId xmlns:a16="http://schemas.microsoft.com/office/drawing/2014/main" id="{BE371728-D734-4B2B-89A3-4B798E362B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1" name="Line 1">
          <a:extLst>
            <a:ext uri="{FF2B5EF4-FFF2-40B4-BE49-F238E27FC236}">
              <a16:creationId xmlns:a16="http://schemas.microsoft.com/office/drawing/2014/main" id="{0004A641-DDF9-4177-9393-B6163094CA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2" name="Line 1">
          <a:extLst>
            <a:ext uri="{FF2B5EF4-FFF2-40B4-BE49-F238E27FC236}">
              <a16:creationId xmlns:a16="http://schemas.microsoft.com/office/drawing/2014/main" id="{ACD08756-41DA-4ED2-8256-90E3840EC4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3" name="Line 1">
          <a:extLst>
            <a:ext uri="{FF2B5EF4-FFF2-40B4-BE49-F238E27FC236}">
              <a16:creationId xmlns:a16="http://schemas.microsoft.com/office/drawing/2014/main" id="{0C603801-2CEC-4342-8789-97F6CFDCF8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4" name="Line 1">
          <a:extLst>
            <a:ext uri="{FF2B5EF4-FFF2-40B4-BE49-F238E27FC236}">
              <a16:creationId xmlns:a16="http://schemas.microsoft.com/office/drawing/2014/main" id="{8FA02ABB-A934-46D5-B942-7BDC4C13B6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5" name="Line 1">
          <a:extLst>
            <a:ext uri="{FF2B5EF4-FFF2-40B4-BE49-F238E27FC236}">
              <a16:creationId xmlns:a16="http://schemas.microsoft.com/office/drawing/2014/main" id="{72C0F791-9525-4224-A58E-49DDCF628B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6" name="Line 1">
          <a:extLst>
            <a:ext uri="{FF2B5EF4-FFF2-40B4-BE49-F238E27FC236}">
              <a16:creationId xmlns:a16="http://schemas.microsoft.com/office/drawing/2014/main" id="{8685938D-A869-4B03-9189-468E664CF5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7" name="Line 1">
          <a:extLst>
            <a:ext uri="{FF2B5EF4-FFF2-40B4-BE49-F238E27FC236}">
              <a16:creationId xmlns:a16="http://schemas.microsoft.com/office/drawing/2014/main" id="{684E4D75-DC8E-4886-9BD8-C7FC197AA1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8" name="Line 1">
          <a:extLst>
            <a:ext uri="{FF2B5EF4-FFF2-40B4-BE49-F238E27FC236}">
              <a16:creationId xmlns:a16="http://schemas.microsoft.com/office/drawing/2014/main" id="{BCBB7B14-163B-47C3-84BA-3D42D38989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9" name="Line 1">
          <a:extLst>
            <a:ext uri="{FF2B5EF4-FFF2-40B4-BE49-F238E27FC236}">
              <a16:creationId xmlns:a16="http://schemas.microsoft.com/office/drawing/2014/main" id="{6F355B5B-53CE-41C7-8496-1693F3F444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0" name="Line 1">
          <a:extLst>
            <a:ext uri="{FF2B5EF4-FFF2-40B4-BE49-F238E27FC236}">
              <a16:creationId xmlns:a16="http://schemas.microsoft.com/office/drawing/2014/main" id="{4B8CBB98-2828-4D2D-943E-0FA5079483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1" name="Line 1">
          <a:extLst>
            <a:ext uri="{FF2B5EF4-FFF2-40B4-BE49-F238E27FC236}">
              <a16:creationId xmlns:a16="http://schemas.microsoft.com/office/drawing/2014/main" id="{9E4F7169-3939-4EC3-B0ED-17C8E9FDDF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2" name="Line 1">
          <a:extLst>
            <a:ext uri="{FF2B5EF4-FFF2-40B4-BE49-F238E27FC236}">
              <a16:creationId xmlns:a16="http://schemas.microsoft.com/office/drawing/2014/main" id="{D8EA2749-08F9-429A-86FE-43371B82B9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3" name="Line 1">
          <a:extLst>
            <a:ext uri="{FF2B5EF4-FFF2-40B4-BE49-F238E27FC236}">
              <a16:creationId xmlns:a16="http://schemas.microsoft.com/office/drawing/2014/main" id="{795F657F-4A24-471F-9C43-52CC0BA562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4" name="Line 1">
          <a:extLst>
            <a:ext uri="{FF2B5EF4-FFF2-40B4-BE49-F238E27FC236}">
              <a16:creationId xmlns:a16="http://schemas.microsoft.com/office/drawing/2014/main" id="{89F39D14-0C38-41E4-9CEA-EC4BB1BFD2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5" name="Line 1">
          <a:extLst>
            <a:ext uri="{FF2B5EF4-FFF2-40B4-BE49-F238E27FC236}">
              <a16:creationId xmlns:a16="http://schemas.microsoft.com/office/drawing/2014/main" id="{C01CC270-D174-47F6-88AE-048D9BEFC32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6" name="Line 1">
          <a:extLst>
            <a:ext uri="{FF2B5EF4-FFF2-40B4-BE49-F238E27FC236}">
              <a16:creationId xmlns:a16="http://schemas.microsoft.com/office/drawing/2014/main" id="{4A7E66FD-2108-4A14-8750-224546565A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7" name="Line 1">
          <a:extLst>
            <a:ext uri="{FF2B5EF4-FFF2-40B4-BE49-F238E27FC236}">
              <a16:creationId xmlns:a16="http://schemas.microsoft.com/office/drawing/2014/main" id="{DAFF6B62-5DEE-469B-A0EE-CF271DEDB2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8" name="Line 1">
          <a:extLst>
            <a:ext uri="{FF2B5EF4-FFF2-40B4-BE49-F238E27FC236}">
              <a16:creationId xmlns:a16="http://schemas.microsoft.com/office/drawing/2014/main" id="{BE023C0C-7675-445C-B1DC-E7C2A69AFF0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9" name="Line 1">
          <a:extLst>
            <a:ext uri="{FF2B5EF4-FFF2-40B4-BE49-F238E27FC236}">
              <a16:creationId xmlns:a16="http://schemas.microsoft.com/office/drawing/2014/main" id="{7A9DDA8C-47B7-4577-8520-171C1692ED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0" name="Line 1">
          <a:extLst>
            <a:ext uri="{FF2B5EF4-FFF2-40B4-BE49-F238E27FC236}">
              <a16:creationId xmlns:a16="http://schemas.microsoft.com/office/drawing/2014/main" id="{0957435A-5F2E-4E16-A8DC-C97F8DAC48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1" name="Line 1">
          <a:extLst>
            <a:ext uri="{FF2B5EF4-FFF2-40B4-BE49-F238E27FC236}">
              <a16:creationId xmlns:a16="http://schemas.microsoft.com/office/drawing/2014/main" id="{83C57B89-8FFD-418F-B320-374FCF3E80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2" name="Line 1">
          <a:extLst>
            <a:ext uri="{FF2B5EF4-FFF2-40B4-BE49-F238E27FC236}">
              <a16:creationId xmlns:a16="http://schemas.microsoft.com/office/drawing/2014/main" id="{83B9FCF6-A806-4EED-92AC-E9A750683C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3" name="Line 1">
          <a:extLst>
            <a:ext uri="{FF2B5EF4-FFF2-40B4-BE49-F238E27FC236}">
              <a16:creationId xmlns:a16="http://schemas.microsoft.com/office/drawing/2014/main" id="{EB414C93-965D-40A9-8133-285579F922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4" name="Line 1">
          <a:extLst>
            <a:ext uri="{FF2B5EF4-FFF2-40B4-BE49-F238E27FC236}">
              <a16:creationId xmlns:a16="http://schemas.microsoft.com/office/drawing/2014/main" id="{2F4E9633-C2EF-4488-9297-CEEFD43E25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5" name="Line 1">
          <a:extLst>
            <a:ext uri="{FF2B5EF4-FFF2-40B4-BE49-F238E27FC236}">
              <a16:creationId xmlns:a16="http://schemas.microsoft.com/office/drawing/2014/main" id="{18F8E070-7217-49EE-83F5-466F9F2949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6" name="Line 1">
          <a:extLst>
            <a:ext uri="{FF2B5EF4-FFF2-40B4-BE49-F238E27FC236}">
              <a16:creationId xmlns:a16="http://schemas.microsoft.com/office/drawing/2014/main" id="{175BB8C2-40F0-4A12-8C39-4F85B45041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7" name="Line 1">
          <a:extLst>
            <a:ext uri="{FF2B5EF4-FFF2-40B4-BE49-F238E27FC236}">
              <a16:creationId xmlns:a16="http://schemas.microsoft.com/office/drawing/2014/main" id="{61932F52-50E2-4AA0-B54B-0D6A25AB95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8" name="Line 1">
          <a:extLst>
            <a:ext uri="{FF2B5EF4-FFF2-40B4-BE49-F238E27FC236}">
              <a16:creationId xmlns:a16="http://schemas.microsoft.com/office/drawing/2014/main" id="{73987BAF-3145-4C75-8E7E-C2B9DD60AB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9" name="Line 1">
          <a:extLst>
            <a:ext uri="{FF2B5EF4-FFF2-40B4-BE49-F238E27FC236}">
              <a16:creationId xmlns:a16="http://schemas.microsoft.com/office/drawing/2014/main" id="{CDB13E58-32FB-4FF7-9389-5A8DAE20A0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0" name="Line 1">
          <a:extLst>
            <a:ext uri="{FF2B5EF4-FFF2-40B4-BE49-F238E27FC236}">
              <a16:creationId xmlns:a16="http://schemas.microsoft.com/office/drawing/2014/main" id="{B542E2CB-D2F3-464D-A996-717D042A5F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1" name="Line 1">
          <a:extLst>
            <a:ext uri="{FF2B5EF4-FFF2-40B4-BE49-F238E27FC236}">
              <a16:creationId xmlns:a16="http://schemas.microsoft.com/office/drawing/2014/main" id="{D1754675-446A-4269-B84D-CAB7BAFB34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2" name="Line 1">
          <a:extLst>
            <a:ext uri="{FF2B5EF4-FFF2-40B4-BE49-F238E27FC236}">
              <a16:creationId xmlns:a16="http://schemas.microsoft.com/office/drawing/2014/main" id="{98CCA365-4BE2-4F59-8B0B-05364F26A8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3" name="Line 1">
          <a:extLst>
            <a:ext uri="{FF2B5EF4-FFF2-40B4-BE49-F238E27FC236}">
              <a16:creationId xmlns:a16="http://schemas.microsoft.com/office/drawing/2014/main" id="{69B95115-89F3-4059-911C-1102DC47A0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4" name="Line 1">
          <a:extLst>
            <a:ext uri="{FF2B5EF4-FFF2-40B4-BE49-F238E27FC236}">
              <a16:creationId xmlns:a16="http://schemas.microsoft.com/office/drawing/2014/main" id="{24DBD405-9AE5-494F-8F36-0057F0F16B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5" name="Line 1">
          <a:extLst>
            <a:ext uri="{FF2B5EF4-FFF2-40B4-BE49-F238E27FC236}">
              <a16:creationId xmlns:a16="http://schemas.microsoft.com/office/drawing/2014/main" id="{6EAF6E19-69E7-478D-982E-002A4BF8D6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6" name="Line 1">
          <a:extLst>
            <a:ext uri="{FF2B5EF4-FFF2-40B4-BE49-F238E27FC236}">
              <a16:creationId xmlns:a16="http://schemas.microsoft.com/office/drawing/2014/main" id="{FAC72627-AEB0-4ADD-A66D-D4A5D0532F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7" name="Line 1">
          <a:extLst>
            <a:ext uri="{FF2B5EF4-FFF2-40B4-BE49-F238E27FC236}">
              <a16:creationId xmlns:a16="http://schemas.microsoft.com/office/drawing/2014/main" id="{AC6D1621-1239-41E2-ACF3-D3CC5BB704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8" name="Line 1">
          <a:extLst>
            <a:ext uri="{FF2B5EF4-FFF2-40B4-BE49-F238E27FC236}">
              <a16:creationId xmlns:a16="http://schemas.microsoft.com/office/drawing/2014/main" id="{B5B75B8A-1A45-405B-8DE9-5C8C2DC321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9" name="Line 1">
          <a:extLst>
            <a:ext uri="{FF2B5EF4-FFF2-40B4-BE49-F238E27FC236}">
              <a16:creationId xmlns:a16="http://schemas.microsoft.com/office/drawing/2014/main" id="{178645C7-D782-405C-B630-D308939EBD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0" name="Line 1">
          <a:extLst>
            <a:ext uri="{FF2B5EF4-FFF2-40B4-BE49-F238E27FC236}">
              <a16:creationId xmlns:a16="http://schemas.microsoft.com/office/drawing/2014/main" id="{F8C8DC6B-469D-4721-8D20-4174208A3B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1" name="Line 1">
          <a:extLst>
            <a:ext uri="{FF2B5EF4-FFF2-40B4-BE49-F238E27FC236}">
              <a16:creationId xmlns:a16="http://schemas.microsoft.com/office/drawing/2014/main" id="{134AB2FE-1265-420D-BA6E-E868C9D357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2" name="Line 1">
          <a:extLst>
            <a:ext uri="{FF2B5EF4-FFF2-40B4-BE49-F238E27FC236}">
              <a16:creationId xmlns:a16="http://schemas.microsoft.com/office/drawing/2014/main" id="{1EBC05E6-5BC5-4B64-B83E-268162A9914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3" name="Line 1">
          <a:extLst>
            <a:ext uri="{FF2B5EF4-FFF2-40B4-BE49-F238E27FC236}">
              <a16:creationId xmlns:a16="http://schemas.microsoft.com/office/drawing/2014/main" id="{F00B2904-3883-4286-AB02-42F8A0194C3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4" name="Line 1">
          <a:extLst>
            <a:ext uri="{FF2B5EF4-FFF2-40B4-BE49-F238E27FC236}">
              <a16:creationId xmlns:a16="http://schemas.microsoft.com/office/drawing/2014/main" id="{83A6E380-8B6A-4FFC-99A8-4642C409ED4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5" name="Line 1">
          <a:extLst>
            <a:ext uri="{FF2B5EF4-FFF2-40B4-BE49-F238E27FC236}">
              <a16:creationId xmlns:a16="http://schemas.microsoft.com/office/drawing/2014/main" id="{F2ED1610-3C52-4605-9299-665640ECB7C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6" name="Line 1">
          <a:extLst>
            <a:ext uri="{FF2B5EF4-FFF2-40B4-BE49-F238E27FC236}">
              <a16:creationId xmlns:a16="http://schemas.microsoft.com/office/drawing/2014/main" id="{7DA7BFCD-20F3-48AC-A86F-A297BF0D3D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7" name="Line 1">
          <a:extLst>
            <a:ext uri="{FF2B5EF4-FFF2-40B4-BE49-F238E27FC236}">
              <a16:creationId xmlns:a16="http://schemas.microsoft.com/office/drawing/2014/main" id="{BE3AE2DD-4BBF-408F-9B67-4E47374842C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8" name="Line 1">
          <a:extLst>
            <a:ext uri="{FF2B5EF4-FFF2-40B4-BE49-F238E27FC236}">
              <a16:creationId xmlns:a16="http://schemas.microsoft.com/office/drawing/2014/main" id="{F973BC36-A081-4649-A029-FA9EB5613C3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9" name="Line 1">
          <a:extLst>
            <a:ext uri="{FF2B5EF4-FFF2-40B4-BE49-F238E27FC236}">
              <a16:creationId xmlns:a16="http://schemas.microsoft.com/office/drawing/2014/main" id="{1DFCABCA-C951-49DE-B8BF-042AF1843D0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0" name="Line 1">
          <a:extLst>
            <a:ext uri="{FF2B5EF4-FFF2-40B4-BE49-F238E27FC236}">
              <a16:creationId xmlns:a16="http://schemas.microsoft.com/office/drawing/2014/main" id="{FC73D3A6-323D-4050-9C5C-5ACE9EC1A9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1" name="Line 1">
          <a:extLst>
            <a:ext uri="{FF2B5EF4-FFF2-40B4-BE49-F238E27FC236}">
              <a16:creationId xmlns:a16="http://schemas.microsoft.com/office/drawing/2014/main" id="{7B3BD8FA-1E45-4861-ABA9-A09B9BACB8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2" name="Line 1">
          <a:extLst>
            <a:ext uri="{FF2B5EF4-FFF2-40B4-BE49-F238E27FC236}">
              <a16:creationId xmlns:a16="http://schemas.microsoft.com/office/drawing/2014/main" id="{C4A5566A-E51C-49BC-A48B-B6DD7FEB1C4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3" name="Line 1">
          <a:extLst>
            <a:ext uri="{FF2B5EF4-FFF2-40B4-BE49-F238E27FC236}">
              <a16:creationId xmlns:a16="http://schemas.microsoft.com/office/drawing/2014/main" id="{0AAE9228-E807-4638-BFA7-02925FF051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4" name="Line 1">
          <a:extLst>
            <a:ext uri="{FF2B5EF4-FFF2-40B4-BE49-F238E27FC236}">
              <a16:creationId xmlns:a16="http://schemas.microsoft.com/office/drawing/2014/main" id="{F68F02C2-3D1C-45BF-A43E-053711F6F2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5" name="Line 1">
          <a:extLst>
            <a:ext uri="{FF2B5EF4-FFF2-40B4-BE49-F238E27FC236}">
              <a16:creationId xmlns:a16="http://schemas.microsoft.com/office/drawing/2014/main" id="{48FE62DA-678F-4FE6-85C2-D6985822F15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6" name="Line 1">
          <a:extLst>
            <a:ext uri="{FF2B5EF4-FFF2-40B4-BE49-F238E27FC236}">
              <a16:creationId xmlns:a16="http://schemas.microsoft.com/office/drawing/2014/main" id="{A7F96D55-3410-4A99-82A9-B2678393696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7" name="Line 1">
          <a:extLst>
            <a:ext uri="{FF2B5EF4-FFF2-40B4-BE49-F238E27FC236}">
              <a16:creationId xmlns:a16="http://schemas.microsoft.com/office/drawing/2014/main" id="{868CE591-9D9E-4ACF-891C-A40E9ABC791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8" name="Line 1">
          <a:extLst>
            <a:ext uri="{FF2B5EF4-FFF2-40B4-BE49-F238E27FC236}">
              <a16:creationId xmlns:a16="http://schemas.microsoft.com/office/drawing/2014/main" id="{67A80ACB-7CD4-4598-A892-F70AAA6F6F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9" name="Line 1">
          <a:extLst>
            <a:ext uri="{FF2B5EF4-FFF2-40B4-BE49-F238E27FC236}">
              <a16:creationId xmlns:a16="http://schemas.microsoft.com/office/drawing/2014/main" id="{89D1DDAC-9D51-4B17-BB78-B14973F95F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0" name="Line 1">
          <a:extLst>
            <a:ext uri="{FF2B5EF4-FFF2-40B4-BE49-F238E27FC236}">
              <a16:creationId xmlns:a16="http://schemas.microsoft.com/office/drawing/2014/main" id="{DB59AA73-DE1C-4DA1-A259-326B2204EC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1" name="Line 1">
          <a:extLst>
            <a:ext uri="{FF2B5EF4-FFF2-40B4-BE49-F238E27FC236}">
              <a16:creationId xmlns:a16="http://schemas.microsoft.com/office/drawing/2014/main" id="{551F94AE-5CF8-4E0B-8010-787965364C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2" name="Line 1">
          <a:extLst>
            <a:ext uri="{FF2B5EF4-FFF2-40B4-BE49-F238E27FC236}">
              <a16:creationId xmlns:a16="http://schemas.microsoft.com/office/drawing/2014/main" id="{2CC550B5-3F95-49FE-8429-7DCF4DEAA8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3" name="Line 1">
          <a:extLst>
            <a:ext uri="{FF2B5EF4-FFF2-40B4-BE49-F238E27FC236}">
              <a16:creationId xmlns:a16="http://schemas.microsoft.com/office/drawing/2014/main" id="{A706B72E-ABBC-4879-B075-75388192FF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4" name="Line 1">
          <a:extLst>
            <a:ext uri="{FF2B5EF4-FFF2-40B4-BE49-F238E27FC236}">
              <a16:creationId xmlns:a16="http://schemas.microsoft.com/office/drawing/2014/main" id="{60A64EDA-EF5E-4F95-A4AF-7D54338596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5" name="Line 1">
          <a:extLst>
            <a:ext uri="{FF2B5EF4-FFF2-40B4-BE49-F238E27FC236}">
              <a16:creationId xmlns:a16="http://schemas.microsoft.com/office/drawing/2014/main" id="{8FC8CC34-9AD9-46DF-892F-AC658D443C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6" name="Line 1">
          <a:extLst>
            <a:ext uri="{FF2B5EF4-FFF2-40B4-BE49-F238E27FC236}">
              <a16:creationId xmlns:a16="http://schemas.microsoft.com/office/drawing/2014/main" id="{94A51083-3F7C-4F9B-8812-1ADF5DD6047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7" name="Line 1">
          <a:extLst>
            <a:ext uri="{FF2B5EF4-FFF2-40B4-BE49-F238E27FC236}">
              <a16:creationId xmlns:a16="http://schemas.microsoft.com/office/drawing/2014/main" id="{58BD259E-B48C-4EB0-A0B3-AD1C9A4123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8" name="Line 1">
          <a:extLst>
            <a:ext uri="{FF2B5EF4-FFF2-40B4-BE49-F238E27FC236}">
              <a16:creationId xmlns:a16="http://schemas.microsoft.com/office/drawing/2014/main" id="{AB06EBDF-E6D8-4929-9758-C5DEF51FA8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9" name="Line 1">
          <a:extLst>
            <a:ext uri="{FF2B5EF4-FFF2-40B4-BE49-F238E27FC236}">
              <a16:creationId xmlns:a16="http://schemas.microsoft.com/office/drawing/2014/main" id="{53290694-B582-442C-B3FF-357A7E4BE1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0" name="Line 1">
          <a:extLst>
            <a:ext uri="{FF2B5EF4-FFF2-40B4-BE49-F238E27FC236}">
              <a16:creationId xmlns:a16="http://schemas.microsoft.com/office/drawing/2014/main" id="{112EFFF0-641E-4849-A9D2-AEC9C1EECF7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1" name="Line 1">
          <a:extLst>
            <a:ext uri="{FF2B5EF4-FFF2-40B4-BE49-F238E27FC236}">
              <a16:creationId xmlns:a16="http://schemas.microsoft.com/office/drawing/2014/main" id="{4AB9CF14-C2BF-4730-B211-AD43C2FD8C8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2" name="Line 1">
          <a:extLst>
            <a:ext uri="{FF2B5EF4-FFF2-40B4-BE49-F238E27FC236}">
              <a16:creationId xmlns:a16="http://schemas.microsoft.com/office/drawing/2014/main" id="{79DB82D0-EFD5-411C-9F04-CAC9D516207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3" name="Line 1">
          <a:extLst>
            <a:ext uri="{FF2B5EF4-FFF2-40B4-BE49-F238E27FC236}">
              <a16:creationId xmlns:a16="http://schemas.microsoft.com/office/drawing/2014/main" id="{7739FE83-2077-4AD6-97AA-D4FAE2FA591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4" name="Line 1">
          <a:extLst>
            <a:ext uri="{FF2B5EF4-FFF2-40B4-BE49-F238E27FC236}">
              <a16:creationId xmlns:a16="http://schemas.microsoft.com/office/drawing/2014/main" id="{4DBF8AF7-97E7-421A-862B-5144FF70D8A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5" name="Line 1">
          <a:extLst>
            <a:ext uri="{FF2B5EF4-FFF2-40B4-BE49-F238E27FC236}">
              <a16:creationId xmlns:a16="http://schemas.microsoft.com/office/drawing/2014/main" id="{2C89106E-BCE2-42A4-B599-1D6EF38831A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6" name="Line 1">
          <a:extLst>
            <a:ext uri="{FF2B5EF4-FFF2-40B4-BE49-F238E27FC236}">
              <a16:creationId xmlns:a16="http://schemas.microsoft.com/office/drawing/2014/main" id="{CCBDD79B-8A82-4E02-A074-BE09D9B59D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9547DDC4-926C-418C-9E98-161C943BF2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8" name="Line 1">
          <a:extLst>
            <a:ext uri="{FF2B5EF4-FFF2-40B4-BE49-F238E27FC236}">
              <a16:creationId xmlns:a16="http://schemas.microsoft.com/office/drawing/2014/main" id="{F2697EF7-F1B7-4C55-A9CC-2B74DB90436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9" name="Line 1">
          <a:extLst>
            <a:ext uri="{FF2B5EF4-FFF2-40B4-BE49-F238E27FC236}">
              <a16:creationId xmlns:a16="http://schemas.microsoft.com/office/drawing/2014/main" id="{674DA0AD-964B-4B14-A82B-55EF58DAADC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0" name="Line 1">
          <a:extLst>
            <a:ext uri="{FF2B5EF4-FFF2-40B4-BE49-F238E27FC236}">
              <a16:creationId xmlns:a16="http://schemas.microsoft.com/office/drawing/2014/main" id="{68EE9CCF-9498-4D89-9E5F-B943EF5C8D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1" name="Line 1">
          <a:extLst>
            <a:ext uri="{FF2B5EF4-FFF2-40B4-BE49-F238E27FC236}">
              <a16:creationId xmlns:a16="http://schemas.microsoft.com/office/drawing/2014/main" id="{77DAF379-9677-4836-AA80-7B4B443BBED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2" name="Line 1">
          <a:extLst>
            <a:ext uri="{FF2B5EF4-FFF2-40B4-BE49-F238E27FC236}">
              <a16:creationId xmlns:a16="http://schemas.microsoft.com/office/drawing/2014/main" id="{655C095F-C858-4FCE-B4EC-51AA8EA79E4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3" name="Line 1">
          <a:extLst>
            <a:ext uri="{FF2B5EF4-FFF2-40B4-BE49-F238E27FC236}">
              <a16:creationId xmlns:a16="http://schemas.microsoft.com/office/drawing/2014/main" id="{D1BE43C0-3A81-4387-903C-5DB4CB885A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4" name="Line 1">
          <a:extLst>
            <a:ext uri="{FF2B5EF4-FFF2-40B4-BE49-F238E27FC236}">
              <a16:creationId xmlns:a16="http://schemas.microsoft.com/office/drawing/2014/main" id="{6FC13783-9C22-44E9-968C-D184084673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5" name="Line 1">
          <a:extLst>
            <a:ext uri="{FF2B5EF4-FFF2-40B4-BE49-F238E27FC236}">
              <a16:creationId xmlns:a16="http://schemas.microsoft.com/office/drawing/2014/main" id="{E6E710D5-E1A6-4134-A048-1DABC2C3E5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6" name="Line 1">
          <a:extLst>
            <a:ext uri="{FF2B5EF4-FFF2-40B4-BE49-F238E27FC236}">
              <a16:creationId xmlns:a16="http://schemas.microsoft.com/office/drawing/2014/main" id="{25918093-4FB2-4022-9966-B382F2FB09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7" name="Line 1">
          <a:extLst>
            <a:ext uri="{FF2B5EF4-FFF2-40B4-BE49-F238E27FC236}">
              <a16:creationId xmlns:a16="http://schemas.microsoft.com/office/drawing/2014/main" id="{8B7CBCB0-42EB-488C-B26E-EDD5E68165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8" name="Line 1">
          <a:extLst>
            <a:ext uri="{FF2B5EF4-FFF2-40B4-BE49-F238E27FC236}">
              <a16:creationId xmlns:a16="http://schemas.microsoft.com/office/drawing/2014/main" id="{2C4436FA-B11C-4D94-8285-5B4C004F338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9" name="Line 1">
          <a:extLst>
            <a:ext uri="{FF2B5EF4-FFF2-40B4-BE49-F238E27FC236}">
              <a16:creationId xmlns:a16="http://schemas.microsoft.com/office/drawing/2014/main" id="{F2B4C740-4C2B-48DE-A46D-4AE1A9A983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0" name="Line 1">
          <a:extLst>
            <a:ext uri="{FF2B5EF4-FFF2-40B4-BE49-F238E27FC236}">
              <a16:creationId xmlns:a16="http://schemas.microsoft.com/office/drawing/2014/main" id="{C2C65062-4494-423C-9033-34BBB77527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1" name="Line 1">
          <a:extLst>
            <a:ext uri="{FF2B5EF4-FFF2-40B4-BE49-F238E27FC236}">
              <a16:creationId xmlns:a16="http://schemas.microsoft.com/office/drawing/2014/main" id="{86091DAF-C5BF-48BB-8CA2-5FDC2418AE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2" name="Line 1">
          <a:extLst>
            <a:ext uri="{FF2B5EF4-FFF2-40B4-BE49-F238E27FC236}">
              <a16:creationId xmlns:a16="http://schemas.microsoft.com/office/drawing/2014/main" id="{82262F49-1BB7-4737-947F-AE2DF119152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3" name="Line 1">
          <a:extLst>
            <a:ext uri="{FF2B5EF4-FFF2-40B4-BE49-F238E27FC236}">
              <a16:creationId xmlns:a16="http://schemas.microsoft.com/office/drawing/2014/main" id="{F7EA18F1-5BCA-41F8-A422-9AFC6E9383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4" name="Line 1">
          <a:extLst>
            <a:ext uri="{FF2B5EF4-FFF2-40B4-BE49-F238E27FC236}">
              <a16:creationId xmlns:a16="http://schemas.microsoft.com/office/drawing/2014/main" id="{C33DC497-784E-417E-BAAA-D3EA4F9BC5B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5" name="Line 1">
          <a:extLst>
            <a:ext uri="{FF2B5EF4-FFF2-40B4-BE49-F238E27FC236}">
              <a16:creationId xmlns:a16="http://schemas.microsoft.com/office/drawing/2014/main" id="{2061088B-AE66-4285-9AA2-9B097203E7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6" name="Line 1">
          <a:extLst>
            <a:ext uri="{FF2B5EF4-FFF2-40B4-BE49-F238E27FC236}">
              <a16:creationId xmlns:a16="http://schemas.microsoft.com/office/drawing/2014/main" id="{E8D6D6B8-35F0-4073-B411-6FB6384DFD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7" name="Line 1">
          <a:extLst>
            <a:ext uri="{FF2B5EF4-FFF2-40B4-BE49-F238E27FC236}">
              <a16:creationId xmlns:a16="http://schemas.microsoft.com/office/drawing/2014/main" id="{296595A7-B11C-491A-8845-67ED2FEF93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8" name="Line 1">
          <a:extLst>
            <a:ext uri="{FF2B5EF4-FFF2-40B4-BE49-F238E27FC236}">
              <a16:creationId xmlns:a16="http://schemas.microsoft.com/office/drawing/2014/main" id="{FD28AC80-7ED0-4ECB-9197-55B217FC87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9" name="Line 1">
          <a:extLst>
            <a:ext uri="{FF2B5EF4-FFF2-40B4-BE49-F238E27FC236}">
              <a16:creationId xmlns:a16="http://schemas.microsoft.com/office/drawing/2014/main" id="{30FABDAD-0720-4D13-9377-BF20FEBBBA6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0" name="Line 1">
          <a:extLst>
            <a:ext uri="{FF2B5EF4-FFF2-40B4-BE49-F238E27FC236}">
              <a16:creationId xmlns:a16="http://schemas.microsoft.com/office/drawing/2014/main" id="{F851951D-880F-4274-A8C2-6560480FEE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1" name="Line 1">
          <a:extLst>
            <a:ext uri="{FF2B5EF4-FFF2-40B4-BE49-F238E27FC236}">
              <a16:creationId xmlns:a16="http://schemas.microsoft.com/office/drawing/2014/main" id="{3BC44F84-3951-44D7-8C53-CB9C0A2620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2" name="Line 1">
          <a:extLst>
            <a:ext uri="{FF2B5EF4-FFF2-40B4-BE49-F238E27FC236}">
              <a16:creationId xmlns:a16="http://schemas.microsoft.com/office/drawing/2014/main" id="{9C65067D-9258-4696-B68C-EBDED14BF93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3" name="Line 1">
          <a:extLst>
            <a:ext uri="{FF2B5EF4-FFF2-40B4-BE49-F238E27FC236}">
              <a16:creationId xmlns:a16="http://schemas.microsoft.com/office/drawing/2014/main" id="{3405EE1A-1A94-46B6-8A74-5D111EF69CB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4" name="Line 1">
          <a:extLst>
            <a:ext uri="{FF2B5EF4-FFF2-40B4-BE49-F238E27FC236}">
              <a16:creationId xmlns:a16="http://schemas.microsoft.com/office/drawing/2014/main" id="{3907D522-8970-4985-909A-A29208C47A1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5" name="Line 1">
          <a:extLst>
            <a:ext uri="{FF2B5EF4-FFF2-40B4-BE49-F238E27FC236}">
              <a16:creationId xmlns:a16="http://schemas.microsoft.com/office/drawing/2014/main" id="{32D468F0-5CE2-47E1-98E6-3F080F90128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6" name="Line 1">
          <a:extLst>
            <a:ext uri="{FF2B5EF4-FFF2-40B4-BE49-F238E27FC236}">
              <a16:creationId xmlns:a16="http://schemas.microsoft.com/office/drawing/2014/main" id="{AACE9EA2-5597-4AD7-825B-90EE3C3E635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7" name="Line 1">
          <a:extLst>
            <a:ext uri="{FF2B5EF4-FFF2-40B4-BE49-F238E27FC236}">
              <a16:creationId xmlns:a16="http://schemas.microsoft.com/office/drawing/2014/main" id="{34EEB641-59D7-4684-ABEC-0B1CA805DC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8" name="Line 1">
          <a:extLst>
            <a:ext uri="{FF2B5EF4-FFF2-40B4-BE49-F238E27FC236}">
              <a16:creationId xmlns:a16="http://schemas.microsoft.com/office/drawing/2014/main" id="{C0AE46F5-1CFC-48D6-B0FE-7014B22F8D9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9" name="Line 1">
          <a:extLst>
            <a:ext uri="{FF2B5EF4-FFF2-40B4-BE49-F238E27FC236}">
              <a16:creationId xmlns:a16="http://schemas.microsoft.com/office/drawing/2014/main" id="{3D5E861B-C57B-475B-83D0-FD05D73E72B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0" name="Line 1">
          <a:extLst>
            <a:ext uri="{FF2B5EF4-FFF2-40B4-BE49-F238E27FC236}">
              <a16:creationId xmlns:a16="http://schemas.microsoft.com/office/drawing/2014/main" id="{95767B70-0716-47CC-9196-FBE02F64FD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1" name="Line 1">
          <a:extLst>
            <a:ext uri="{FF2B5EF4-FFF2-40B4-BE49-F238E27FC236}">
              <a16:creationId xmlns:a16="http://schemas.microsoft.com/office/drawing/2014/main" id="{3DFBB541-2864-41F7-B609-702D3B5C3C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2" name="Line 1">
          <a:extLst>
            <a:ext uri="{FF2B5EF4-FFF2-40B4-BE49-F238E27FC236}">
              <a16:creationId xmlns:a16="http://schemas.microsoft.com/office/drawing/2014/main" id="{1727DA6F-6497-4826-883E-F32B7766F1C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3" name="Line 1">
          <a:extLst>
            <a:ext uri="{FF2B5EF4-FFF2-40B4-BE49-F238E27FC236}">
              <a16:creationId xmlns:a16="http://schemas.microsoft.com/office/drawing/2014/main" id="{17247C12-45DB-4F6A-8269-B4E7B75FD8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4" name="Line 1">
          <a:extLst>
            <a:ext uri="{FF2B5EF4-FFF2-40B4-BE49-F238E27FC236}">
              <a16:creationId xmlns:a16="http://schemas.microsoft.com/office/drawing/2014/main" id="{A3148649-34C8-4F6A-844C-6E9FB74032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5" name="Line 1">
          <a:extLst>
            <a:ext uri="{FF2B5EF4-FFF2-40B4-BE49-F238E27FC236}">
              <a16:creationId xmlns:a16="http://schemas.microsoft.com/office/drawing/2014/main" id="{D0BB3CDC-E287-4259-B14D-BBB903E7CC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6" name="Line 1">
          <a:extLst>
            <a:ext uri="{FF2B5EF4-FFF2-40B4-BE49-F238E27FC236}">
              <a16:creationId xmlns:a16="http://schemas.microsoft.com/office/drawing/2014/main" id="{58978301-1963-487B-9798-8A9C23BD7A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7" name="Line 1">
          <a:extLst>
            <a:ext uri="{FF2B5EF4-FFF2-40B4-BE49-F238E27FC236}">
              <a16:creationId xmlns:a16="http://schemas.microsoft.com/office/drawing/2014/main" id="{7D41890F-198B-47E5-AC98-C974258811C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8" name="Line 1">
          <a:extLst>
            <a:ext uri="{FF2B5EF4-FFF2-40B4-BE49-F238E27FC236}">
              <a16:creationId xmlns:a16="http://schemas.microsoft.com/office/drawing/2014/main" id="{ACA87C94-D3A5-4340-92F9-1453F49C70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9" name="Line 1">
          <a:extLst>
            <a:ext uri="{FF2B5EF4-FFF2-40B4-BE49-F238E27FC236}">
              <a16:creationId xmlns:a16="http://schemas.microsoft.com/office/drawing/2014/main" id="{67698BBD-0CF1-49E6-A903-9460CEBFE9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0" name="Line 1">
          <a:extLst>
            <a:ext uri="{FF2B5EF4-FFF2-40B4-BE49-F238E27FC236}">
              <a16:creationId xmlns:a16="http://schemas.microsoft.com/office/drawing/2014/main" id="{1E7F5972-758F-46A4-9F71-632B7270DB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1" name="Line 1">
          <a:extLst>
            <a:ext uri="{FF2B5EF4-FFF2-40B4-BE49-F238E27FC236}">
              <a16:creationId xmlns:a16="http://schemas.microsoft.com/office/drawing/2014/main" id="{DB3B344E-A603-4C37-9985-65796DADBA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2" name="Line 1">
          <a:extLst>
            <a:ext uri="{FF2B5EF4-FFF2-40B4-BE49-F238E27FC236}">
              <a16:creationId xmlns:a16="http://schemas.microsoft.com/office/drawing/2014/main" id="{98E2B738-CA7F-4E17-A98D-1D0240BA14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3" name="Line 1">
          <a:extLst>
            <a:ext uri="{FF2B5EF4-FFF2-40B4-BE49-F238E27FC236}">
              <a16:creationId xmlns:a16="http://schemas.microsoft.com/office/drawing/2014/main" id="{F06D9A65-22A7-444D-8664-0AE6631FDB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4" name="Line 1">
          <a:extLst>
            <a:ext uri="{FF2B5EF4-FFF2-40B4-BE49-F238E27FC236}">
              <a16:creationId xmlns:a16="http://schemas.microsoft.com/office/drawing/2014/main" id="{2C1A5B27-AE9F-491D-A669-380114FA83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5" name="Line 1">
          <a:extLst>
            <a:ext uri="{FF2B5EF4-FFF2-40B4-BE49-F238E27FC236}">
              <a16:creationId xmlns:a16="http://schemas.microsoft.com/office/drawing/2014/main" id="{56282271-EA49-4D98-8FF9-67A3323979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6" name="Line 1">
          <a:extLst>
            <a:ext uri="{FF2B5EF4-FFF2-40B4-BE49-F238E27FC236}">
              <a16:creationId xmlns:a16="http://schemas.microsoft.com/office/drawing/2014/main" id="{1DEF03A5-635A-44DC-8209-57FCDA28F5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7" name="Line 1">
          <a:extLst>
            <a:ext uri="{FF2B5EF4-FFF2-40B4-BE49-F238E27FC236}">
              <a16:creationId xmlns:a16="http://schemas.microsoft.com/office/drawing/2014/main" id="{102056A2-F4D7-4894-8F3C-39C3AF2616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8" name="Line 1">
          <a:extLst>
            <a:ext uri="{FF2B5EF4-FFF2-40B4-BE49-F238E27FC236}">
              <a16:creationId xmlns:a16="http://schemas.microsoft.com/office/drawing/2014/main" id="{720641B7-131E-4B06-995C-0B1D958FE7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9" name="Line 1">
          <a:extLst>
            <a:ext uri="{FF2B5EF4-FFF2-40B4-BE49-F238E27FC236}">
              <a16:creationId xmlns:a16="http://schemas.microsoft.com/office/drawing/2014/main" id="{903A5578-3E97-43A7-A78C-44B23220253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0" name="Line 1">
          <a:extLst>
            <a:ext uri="{FF2B5EF4-FFF2-40B4-BE49-F238E27FC236}">
              <a16:creationId xmlns:a16="http://schemas.microsoft.com/office/drawing/2014/main" id="{2FCF883E-FB5B-46DA-A094-3F1A295018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1" name="Line 1">
          <a:extLst>
            <a:ext uri="{FF2B5EF4-FFF2-40B4-BE49-F238E27FC236}">
              <a16:creationId xmlns:a16="http://schemas.microsoft.com/office/drawing/2014/main" id="{AD1B2985-4FC1-4EBE-ACD7-FEC968ABC4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2" name="Line 1">
          <a:extLst>
            <a:ext uri="{FF2B5EF4-FFF2-40B4-BE49-F238E27FC236}">
              <a16:creationId xmlns:a16="http://schemas.microsoft.com/office/drawing/2014/main" id="{507A7CB2-83FA-4619-BA57-6D522D0249B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3" name="Line 1">
          <a:extLst>
            <a:ext uri="{FF2B5EF4-FFF2-40B4-BE49-F238E27FC236}">
              <a16:creationId xmlns:a16="http://schemas.microsoft.com/office/drawing/2014/main" id="{F4C2AE6D-1B07-46AC-8B25-AF61A46E7E7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4" name="Line 1">
          <a:extLst>
            <a:ext uri="{FF2B5EF4-FFF2-40B4-BE49-F238E27FC236}">
              <a16:creationId xmlns:a16="http://schemas.microsoft.com/office/drawing/2014/main" id="{6499F3B1-570D-4C30-9BCD-7665DBE51E7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5" name="Line 1">
          <a:extLst>
            <a:ext uri="{FF2B5EF4-FFF2-40B4-BE49-F238E27FC236}">
              <a16:creationId xmlns:a16="http://schemas.microsoft.com/office/drawing/2014/main" id="{5EB85F90-DAED-4051-9A93-F27C88BB91C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6" name="Line 1">
          <a:extLst>
            <a:ext uri="{FF2B5EF4-FFF2-40B4-BE49-F238E27FC236}">
              <a16:creationId xmlns:a16="http://schemas.microsoft.com/office/drawing/2014/main" id="{BC5D02AB-9E2C-422E-9942-63D0F83E7D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7" name="Line 1">
          <a:extLst>
            <a:ext uri="{FF2B5EF4-FFF2-40B4-BE49-F238E27FC236}">
              <a16:creationId xmlns:a16="http://schemas.microsoft.com/office/drawing/2014/main" id="{759AB7BC-4199-4619-9848-0DBE632EB8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8" name="Line 1">
          <a:extLst>
            <a:ext uri="{FF2B5EF4-FFF2-40B4-BE49-F238E27FC236}">
              <a16:creationId xmlns:a16="http://schemas.microsoft.com/office/drawing/2014/main" id="{49B90A71-BE3E-48F6-B876-94559541CA1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9" name="Line 1">
          <a:extLst>
            <a:ext uri="{FF2B5EF4-FFF2-40B4-BE49-F238E27FC236}">
              <a16:creationId xmlns:a16="http://schemas.microsoft.com/office/drawing/2014/main" id="{61380F25-BC59-4BA3-8E1A-3142E770CD8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0" name="Line 1">
          <a:extLst>
            <a:ext uri="{FF2B5EF4-FFF2-40B4-BE49-F238E27FC236}">
              <a16:creationId xmlns:a16="http://schemas.microsoft.com/office/drawing/2014/main" id="{9EC79F7D-D337-49E6-80ED-F3E7A1A25A2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1" name="Line 1">
          <a:extLst>
            <a:ext uri="{FF2B5EF4-FFF2-40B4-BE49-F238E27FC236}">
              <a16:creationId xmlns:a16="http://schemas.microsoft.com/office/drawing/2014/main" id="{A66F5508-1ABE-4882-8E7E-D4876F7B5B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2" name="Line 1">
          <a:extLst>
            <a:ext uri="{FF2B5EF4-FFF2-40B4-BE49-F238E27FC236}">
              <a16:creationId xmlns:a16="http://schemas.microsoft.com/office/drawing/2014/main" id="{A0377D07-5D38-4B33-B60A-BE51CB43D64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3" name="Line 1">
          <a:extLst>
            <a:ext uri="{FF2B5EF4-FFF2-40B4-BE49-F238E27FC236}">
              <a16:creationId xmlns:a16="http://schemas.microsoft.com/office/drawing/2014/main" id="{06E5517E-443C-4600-B472-3084BD9E99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4" name="Line 1">
          <a:extLst>
            <a:ext uri="{FF2B5EF4-FFF2-40B4-BE49-F238E27FC236}">
              <a16:creationId xmlns:a16="http://schemas.microsoft.com/office/drawing/2014/main" id="{B1414FAE-86AA-4A57-9478-A4C00C3435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5" name="Line 1">
          <a:extLst>
            <a:ext uri="{FF2B5EF4-FFF2-40B4-BE49-F238E27FC236}">
              <a16:creationId xmlns:a16="http://schemas.microsoft.com/office/drawing/2014/main" id="{23CB2E33-5786-4B07-815E-3AEB679F5B0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6" name="Line 1">
          <a:extLst>
            <a:ext uri="{FF2B5EF4-FFF2-40B4-BE49-F238E27FC236}">
              <a16:creationId xmlns:a16="http://schemas.microsoft.com/office/drawing/2014/main" id="{ABE00E8D-8EDD-498C-B875-A401D6289E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7" name="Line 1">
          <a:extLst>
            <a:ext uri="{FF2B5EF4-FFF2-40B4-BE49-F238E27FC236}">
              <a16:creationId xmlns:a16="http://schemas.microsoft.com/office/drawing/2014/main" id="{C6E89596-2F7F-4428-BCFF-E67B76A128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8" name="Line 1">
          <a:extLst>
            <a:ext uri="{FF2B5EF4-FFF2-40B4-BE49-F238E27FC236}">
              <a16:creationId xmlns:a16="http://schemas.microsoft.com/office/drawing/2014/main" id="{3E611B8F-50D6-4A0D-820C-63938C7E70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9" name="Line 1">
          <a:extLst>
            <a:ext uri="{FF2B5EF4-FFF2-40B4-BE49-F238E27FC236}">
              <a16:creationId xmlns:a16="http://schemas.microsoft.com/office/drawing/2014/main" id="{01B2D076-EBE3-42F6-92C2-6CE5BAC09BB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0" name="Line 1">
          <a:extLst>
            <a:ext uri="{FF2B5EF4-FFF2-40B4-BE49-F238E27FC236}">
              <a16:creationId xmlns:a16="http://schemas.microsoft.com/office/drawing/2014/main" id="{497A79D4-C009-4712-AA27-00B9DD28A73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1" name="Line 1">
          <a:extLst>
            <a:ext uri="{FF2B5EF4-FFF2-40B4-BE49-F238E27FC236}">
              <a16:creationId xmlns:a16="http://schemas.microsoft.com/office/drawing/2014/main" id="{B36203FD-B7AA-42D0-ACCC-3E5F2D1F20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2" name="Line 1">
          <a:extLst>
            <a:ext uri="{FF2B5EF4-FFF2-40B4-BE49-F238E27FC236}">
              <a16:creationId xmlns:a16="http://schemas.microsoft.com/office/drawing/2014/main" id="{FF9920D9-EC2F-4B44-9610-508365A4C40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3" name="Line 1">
          <a:extLst>
            <a:ext uri="{FF2B5EF4-FFF2-40B4-BE49-F238E27FC236}">
              <a16:creationId xmlns:a16="http://schemas.microsoft.com/office/drawing/2014/main" id="{6E634791-B9FA-48B6-9779-CF2BD453C6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4" name="Line 1">
          <a:extLst>
            <a:ext uri="{FF2B5EF4-FFF2-40B4-BE49-F238E27FC236}">
              <a16:creationId xmlns:a16="http://schemas.microsoft.com/office/drawing/2014/main" id="{E1317DA3-D634-4002-99E3-31B54B6F196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5" name="Line 1">
          <a:extLst>
            <a:ext uri="{FF2B5EF4-FFF2-40B4-BE49-F238E27FC236}">
              <a16:creationId xmlns:a16="http://schemas.microsoft.com/office/drawing/2014/main" id="{09F6A1C4-C836-4D30-AFEF-E75C60FCBE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6" name="Line 1">
          <a:extLst>
            <a:ext uri="{FF2B5EF4-FFF2-40B4-BE49-F238E27FC236}">
              <a16:creationId xmlns:a16="http://schemas.microsoft.com/office/drawing/2014/main" id="{6B0E4C3D-E7EB-4E6C-8EE4-9A98BA97B0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7" name="Line 1">
          <a:extLst>
            <a:ext uri="{FF2B5EF4-FFF2-40B4-BE49-F238E27FC236}">
              <a16:creationId xmlns:a16="http://schemas.microsoft.com/office/drawing/2014/main" id="{55BCE8F2-83D7-487F-8502-CAAADABA4D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8" name="Line 1">
          <a:extLst>
            <a:ext uri="{FF2B5EF4-FFF2-40B4-BE49-F238E27FC236}">
              <a16:creationId xmlns:a16="http://schemas.microsoft.com/office/drawing/2014/main" id="{467EBF2C-9BDF-4382-8152-E89EC728D3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9" name="Line 1">
          <a:extLst>
            <a:ext uri="{FF2B5EF4-FFF2-40B4-BE49-F238E27FC236}">
              <a16:creationId xmlns:a16="http://schemas.microsoft.com/office/drawing/2014/main" id="{7D10E5D9-E195-4A92-812D-DB77ACAFC2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0" name="Line 1">
          <a:extLst>
            <a:ext uri="{FF2B5EF4-FFF2-40B4-BE49-F238E27FC236}">
              <a16:creationId xmlns:a16="http://schemas.microsoft.com/office/drawing/2014/main" id="{177CFB6A-BA22-4EF1-AD9B-38E1E2EE49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1" name="Line 1">
          <a:extLst>
            <a:ext uri="{FF2B5EF4-FFF2-40B4-BE49-F238E27FC236}">
              <a16:creationId xmlns:a16="http://schemas.microsoft.com/office/drawing/2014/main" id="{F2A890DD-AAA9-47D9-8DE7-04A0AFB976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2" name="Line 1">
          <a:extLst>
            <a:ext uri="{FF2B5EF4-FFF2-40B4-BE49-F238E27FC236}">
              <a16:creationId xmlns:a16="http://schemas.microsoft.com/office/drawing/2014/main" id="{D2A21B97-F349-42E5-B0ED-FEB94BD966B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3" name="Line 1">
          <a:extLst>
            <a:ext uri="{FF2B5EF4-FFF2-40B4-BE49-F238E27FC236}">
              <a16:creationId xmlns:a16="http://schemas.microsoft.com/office/drawing/2014/main" id="{F83C69A1-51C9-4510-90E1-EF1D65D2C7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4" name="Line 1">
          <a:extLst>
            <a:ext uri="{FF2B5EF4-FFF2-40B4-BE49-F238E27FC236}">
              <a16:creationId xmlns:a16="http://schemas.microsoft.com/office/drawing/2014/main" id="{FC57C4F4-A249-4A4F-A10A-8713536176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5" name="Line 1">
          <a:extLst>
            <a:ext uri="{FF2B5EF4-FFF2-40B4-BE49-F238E27FC236}">
              <a16:creationId xmlns:a16="http://schemas.microsoft.com/office/drawing/2014/main" id="{325779E4-0A34-4188-980C-C5C553585C6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86" name="Line 1">
          <a:extLst>
            <a:ext uri="{FF2B5EF4-FFF2-40B4-BE49-F238E27FC236}">
              <a16:creationId xmlns:a16="http://schemas.microsoft.com/office/drawing/2014/main" id="{C8C9F3D8-5965-4AFF-A340-CE5D2836288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87" name="Line 1">
          <a:extLst>
            <a:ext uri="{FF2B5EF4-FFF2-40B4-BE49-F238E27FC236}">
              <a16:creationId xmlns:a16="http://schemas.microsoft.com/office/drawing/2014/main" id="{5F837040-42DC-4B82-B88B-57E1A94D89C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8" name="Line 1">
          <a:extLst>
            <a:ext uri="{FF2B5EF4-FFF2-40B4-BE49-F238E27FC236}">
              <a16:creationId xmlns:a16="http://schemas.microsoft.com/office/drawing/2014/main" id="{53D34926-E83B-4D56-8288-6FC2594C1D4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9" name="Line 1">
          <a:extLst>
            <a:ext uri="{FF2B5EF4-FFF2-40B4-BE49-F238E27FC236}">
              <a16:creationId xmlns:a16="http://schemas.microsoft.com/office/drawing/2014/main" id="{1CFAC4F8-CA77-4727-9028-5506913263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0" name="Line 1">
          <a:extLst>
            <a:ext uri="{FF2B5EF4-FFF2-40B4-BE49-F238E27FC236}">
              <a16:creationId xmlns:a16="http://schemas.microsoft.com/office/drawing/2014/main" id="{6F52D83D-ED92-4B35-A11B-5C78DD45177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1" name="Line 1">
          <a:extLst>
            <a:ext uri="{FF2B5EF4-FFF2-40B4-BE49-F238E27FC236}">
              <a16:creationId xmlns:a16="http://schemas.microsoft.com/office/drawing/2014/main" id="{2912408E-E1B8-418A-A4A4-8A41616202C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2" name="Line 1">
          <a:extLst>
            <a:ext uri="{FF2B5EF4-FFF2-40B4-BE49-F238E27FC236}">
              <a16:creationId xmlns:a16="http://schemas.microsoft.com/office/drawing/2014/main" id="{3F133D2F-63F9-4A91-9F15-ACE9FB97684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3" name="Line 1">
          <a:extLst>
            <a:ext uri="{FF2B5EF4-FFF2-40B4-BE49-F238E27FC236}">
              <a16:creationId xmlns:a16="http://schemas.microsoft.com/office/drawing/2014/main" id="{C60875B1-4BE5-4241-A7AB-344C01CD835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4" name="Line 1">
          <a:extLst>
            <a:ext uri="{FF2B5EF4-FFF2-40B4-BE49-F238E27FC236}">
              <a16:creationId xmlns:a16="http://schemas.microsoft.com/office/drawing/2014/main" id="{3EED1ACF-8D8E-454F-B245-4752212F0C2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5" name="Line 1">
          <a:extLst>
            <a:ext uri="{FF2B5EF4-FFF2-40B4-BE49-F238E27FC236}">
              <a16:creationId xmlns:a16="http://schemas.microsoft.com/office/drawing/2014/main" id="{19C13B49-661B-47A0-B071-76A12C3D927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6" name="Line 1">
          <a:extLst>
            <a:ext uri="{FF2B5EF4-FFF2-40B4-BE49-F238E27FC236}">
              <a16:creationId xmlns:a16="http://schemas.microsoft.com/office/drawing/2014/main" id="{49A077C5-4D08-45C1-BC23-1510DC6342A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7" name="Line 1">
          <a:extLst>
            <a:ext uri="{FF2B5EF4-FFF2-40B4-BE49-F238E27FC236}">
              <a16:creationId xmlns:a16="http://schemas.microsoft.com/office/drawing/2014/main" id="{D2EBE205-4F0F-4250-B5AF-94486D069D0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8" name="Line 1">
          <a:extLst>
            <a:ext uri="{FF2B5EF4-FFF2-40B4-BE49-F238E27FC236}">
              <a16:creationId xmlns:a16="http://schemas.microsoft.com/office/drawing/2014/main" id="{AAA654BA-9007-4349-BA73-3470AFB62C7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9" name="Line 1">
          <a:extLst>
            <a:ext uri="{FF2B5EF4-FFF2-40B4-BE49-F238E27FC236}">
              <a16:creationId xmlns:a16="http://schemas.microsoft.com/office/drawing/2014/main" id="{55979AA8-B3A8-44E8-AE5B-1AD990D68B9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0" name="Line 1">
          <a:extLst>
            <a:ext uri="{FF2B5EF4-FFF2-40B4-BE49-F238E27FC236}">
              <a16:creationId xmlns:a16="http://schemas.microsoft.com/office/drawing/2014/main" id="{C9A730EF-675D-4207-A2F3-D974C08F1B9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1" name="Line 1">
          <a:extLst>
            <a:ext uri="{FF2B5EF4-FFF2-40B4-BE49-F238E27FC236}">
              <a16:creationId xmlns:a16="http://schemas.microsoft.com/office/drawing/2014/main" id="{DC9F6B6D-BCCA-45B6-8845-3A39992250A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2" name="Line 1">
          <a:extLst>
            <a:ext uri="{FF2B5EF4-FFF2-40B4-BE49-F238E27FC236}">
              <a16:creationId xmlns:a16="http://schemas.microsoft.com/office/drawing/2014/main" id="{49F7D147-F478-4289-BDF4-737E79FBE8A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3" name="Line 1">
          <a:extLst>
            <a:ext uri="{FF2B5EF4-FFF2-40B4-BE49-F238E27FC236}">
              <a16:creationId xmlns:a16="http://schemas.microsoft.com/office/drawing/2014/main" id="{73D109B9-1EDF-47C3-B737-A895A232B56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4" name="Line 1">
          <a:extLst>
            <a:ext uri="{FF2B5EF4-FFF2-40B4-BE49-F238E27FC236}">
              <a16:creationId xmlns:a16="http://schemas.microsoft.com/office/drawing/2014/main" id="{1CD7B355-D7D1-4B7E-A9A8-ADDDDF14184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5" name="Line 1">
          <a:extLst>
            <a:ext uri="{FF2B5EF4-FFF2-40B4-BE49-F238E27FC236}">
              <a16:creationId xmlns:a16="http://schemas.microsoft.com/office/drawing/2014/main" id="{45766B49-61E1-4820-B614-883ADE607A6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6" name="Line 1">
          <a:extLst>
            <a:ext uri="{FF2B5EF4-FFF2-40B4-BE49-F238E27FC236}">
              <a16:creationId xmlns:a16="http://schemas.microsoft.com/office/drawing/2014/main" id="{2B6C4CA5-4645-4E9A-8C79-3BE15280775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7" name="Line 1">
          <a:extLst>
            <a:ext uri="{FF2B5EF4-FFF2-40B4-BE49-F238E27FC236}">
              <a16:creationId xmlns:a16="http://schemas.microsoft.com/office/drawing/2014/main" id="{52BDAD07-0C5B-47D6-9039-916D5A0BF54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8" name="Line 1">
          <a:extLst>
            <a:ext uri="{FF2B5EF4-FFF2-40B4-BE49-F238E27FC236}">
              <a16:creationId xmlns:a16="http://schemas.microsoft.com/office/drawing/2014/main" id="{B604EAC3-10E9-4A5C-8501-6252D709BD7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9" name="Line 1">
          <a:extLst>
            <a:ext uri="{FF2B5EF4-FFF2-40B4-BE49-F238E27FC236}">
              <a16:creationId xmlns:a16="http://schemas.microsoft.com/office/drawing/2014/main" id="{FFECC7F6-2AE3-4BAA-8AC4-6CA483B9FEE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0" name="Line 1">
          <a:extLst>
            <a:ext uri="{FF2B5EF4-FFF2-40B4-BE49-F238E27FC236}">
              <a16:creationId xmlns:a16="http://schemas.microsoft.com/office/drawing/2014/main" id="{DD71E69A-ED8E-4BFD-A0DC-2E522D99C29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1" name="Line 1">
          <a:extLst>
            <a:ext uri="{FF2B5EF4-FFF2-40B4-BE49-F238E27FC236}">
              <a16:creationId xmlns:a16="http://schemas.microsoft.com/office/drawing/2014/main" id="{CE2EE050-7D74-4DB8-B1FF-D8FFC2850FA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2" name="Line 1">
          <a:extLst>
            <a:ext uri="{FF2B5EF4-FFF2-40B4-BE49-F238E27FC236}">
              <a16:creationId xmlns:a16="http://schemas.microsoft.com/office/drawing/2014/main" id="{11A7BCC6-6D94-4C10-A3A7-188BAE658E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3" name="Line 1">
          <a:extLst>
            <a:ext uri="{FF2B5EF4-FFF2-40B4-BE49-F238E27FC236}">
              <a16:creationId xmlns:a16="http://schemas.microsoft.com/office/drawing/2014/main" id="{3ACF9A99-89BE-4A23-9251-AD5FD1D0855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4" name="Line 1">
          <a:extLst>
            <a:ext uri="{FF2B5EF4-FFF2-40B4-BE49-F238E27FC236}">
              <a16:creationId xmlns:a16="http://schemas.microsoft.com/office/drawing/2014/main" id="{5BDAE143-0D55-4134-A968-2A6AD6E6D3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5" name="Line 1">
          <a:extLst>
            <a:ext uri="{FF2B5EF4-FFF2-40B4-BE49-F238E27FC236}">
              <a16:creationId xmlns:a16="http://schemas.microsoft.com/office/drawing/2014/main" id="{832756CE-494A-4C8D-AB70-A993F92B2B8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6" name="Line 1">
          <a:extLst>
            <a:ext uri="{FF2B5EF4-FFF2-40B4-BE49-F238E27FC236}">
              <a16:creationId xmlns:a16="http://schemas.microsoft.com/office/drawing/2014/main" id="{62873E7D-7498-45EB-90C8-613A06300D1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7" name="Line 1">
          <a:extLst>
            <a:ext uri="{FF2B5EF4-FFF2-40B4-BE49-F238E27FC236}">
              <a16:creationId xmlns:a16="http://schemas.microsoft.com/office/drawing/2014/main" id="{EC3B2CED-831E-4134-BBDE-9FAED218360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8" name="Line 1">
          <a:extLst>
            <a:ext uri="{FF2B5EF4-FFF2-40B4-BE49-F238E27FC236}">
              <a16:creationId xmlns:a16="http://schemas.microsoft.com/office/drawing/2014/main" id="{68D634B7-0C01-45D8-B947-60A7A2D2EA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9" name="Line 1">
          <a:extLst>
            <a:ext uri="{FF2B5EF4-FFF2-40B4-BE49-F238E27FC236}">
              <a16:creationId xmlns:a16="http://schemas.microsoft.com/office/drawing/2014/main" id="{F315D877-249F-4749-87CA-FF527CACF4C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0" name="Line 1">
          <a:extLst>
            <a:ext uri="{FF2B5EF4-FFF2-40B4-BE49-F238E27FC236}">
              <a16:creationId xmlns:a16="http://schemas.microsoft.com/office/drawing/2014/main" id="{DB0EC3FF-7CF8-4DDD-BB5D-9A4EBC487FB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1" name="Line 1">
          <a:extLst>
            <a:ext uri="{FF2B5EF4-FFF2-40B4-BE49-F238E27FC236}">
              <a16:creationId xmlns:a16="http://schemas.microsoft.com/office/drawing/2014/main" id="{EB700D11-D772-44A1-AA88-28936FEB182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2" name="Line 1">
          <a:extLst>
            <a:ext uri="{FF2B5EF4-FFF2-40B4-BE49-F238E27FC236}">
              <a16:creationId xmlns:a16="http://schemas.microsoft.com/office/drawing/2014/main" id="{33CF1902-6806-4137-B077-22D2DCBD5AA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3" name="Line 1">
          <a:extLst>
            <a:ext uri="{FF2B5EF4-FFF2-40B4-BE49-F238E27FC236}">
              <a16:creationId xmlns:a16="http://schemas.microsoft.com/office/drawing/2014/main" id="{D64D9BDD-98EF-48EA-8BCC-78F6D1E6839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4" name="Line 1">
          <a:extLst>
            <a:ext uri="{FF2B5EF4-FFF2-40B4-BE49-F238E27FC236}">
              <a16:creationId xmlns:a16="http://schemas.microsoft.com/office/drawing/2014/main" id="{763886DD-F50E-4B4F-B603-31CCFDD4486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5" name="Line 1">
          <a:extLst>
            <a:ext uri="{FF2B5EF4-FFF2-40B4-BE49-F238E27FC236}">
              <a16:creationId xmlns:a16="http://schemas.microsoft.com/office/drawing/2014/main" id="{3CAF5DAF-0E2A-498F-B197-309CFB98C27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6" name="Line 1">
          <a:extLst>
            <a:ext uri="{FF2B5EF4-FFF2-40B4-BE49-F238E27FC236}">
              <a16:creationId xmlns:a16="http://schemas.microsoft.com/office/drawing/2014/main" id="{8C39F201-9CBA-4A45-9EF8-7126959ACAA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7" name="Line 1">
          <a:extLst>
            <a:ext uri="{FF2B5EF4-FFF2-40B4-BE49-F238E27FC236}">
              <a16:creationId xmlns:a16="http://schemas.microsoft.com/office/drawing/2014/main" id="{DAF9450C-82B8-4097-A3EF-45BE9995DAC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8" name="Line 1">
          <a:extLst>
            <a:ext uri="{FF2B5EF4-FFF2-40B4-BE49-F238E27FC236}">
              <a16:creationId xmlns:a16="http://schemas.microsoft.com/office/drawing/2014/main" id="{F84A1798-8438-44A7-892B-36446B114C9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9" name="Line 1">
          <a:extLst>
            <a:ext uri="{FF2B5EF4-FFF2-40B4-BE49-F238E27FC236}">
              <a16:creationId xmlns:a16="http://schemas.microsoft.com/office/drawing/2014/main" id="{39B0C6BC-32CC-49AE-BF22-D9B2C294ED8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0" name="Line 1">
          <a:extLst>
            <a:ext uri="{FF2B5EF4-FFF2-40B4-BE49-F238E27FC236}">
              <a16:creationId xmlns:a16="http://schemas.microsoft.com/office/drawing/2014/main" id="{6E85D025-21CA-43DA-A4AA-6C4D36037AE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1" name="Line 1">
          <a:extLst>
            <a:ext uri="{FF2B5EF4-FFF2-40B4-BE49-F238E27FC236}">
              <a16:creationId xmlns:a16="http://schemas.microsoft.com/office/drawing/2014/main" id="{4970B092-59E7-4031-B2B6-8659C7815F0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2" name="Line 1">
          <a:extLst>
            <a:ext uri="{FF2B5EF4-FFF2-40B4-BE49-F238E27FC236}">
              <a16:creationId xmlns:a16="http://schemas.microsoft.com/office/drawing/2014/main" id="{FB21124A-1AB3-45D4-B5CF-3036F525136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3" name="Line 1">
          <a:extLst>
            <a:ext uri="{FF2B5EF4-FFF2-40B4-BE49-F238E27FC236}">
              <a16:creationId xmlns:a16="http://schemas.microsoft.com/office/drawing/2014/main" id="{4A9FD45C-DA1C-44B4-8922-316B4F6D817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4" name="Line 1">
          <a:extLst>
            <a:ext uri="{FF2B5EF4-FFF2-40B4-BE49-F238E27FC236}">
              <a16:creationId xmlns:a16="http://schemas.microsoft.com/office/drawing/2014/main" id="{7502B659-01CE-487E-8A05-AE87FD9C67B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5" name="Line 1">
          <a:extLst>
            <a:ext uri="{FF2B5EF4-FFF2-40B4-BE49-F238E27FC236}">
              <a16:creationId xmlns:a16="http://schemas.microsoft.com/office/drawing/2014/main" id="{914A5488-A9F8-49FC-9445-77FDA02466E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6" name="Line 1">
          <a:extLst>
            <a:ext uri="{FF2B5EF4-FFF2-40B4-BE49-F238E27FC236}">
              <a16:creationId xmlns:a16="http://schemas.microsoft.com/office/drawing/2014/main" id="{E9F2F21E-A576-4D74-B427-66B36D5CCA3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7" name="Line 1">
          <a:extLst>
            <a:ext uri="{FF2B5EF4-FFF2-40B4-BE49-F238E27FC236}">
              <a16:creationId xmlns:a16="http://schemas.microsoft.com/office/drawing/2014/main" id="{5444F981-8FC1-4765-84B2-997AE7D5018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8" name="Line 1">
          <a:extLst>
            <a:ext uri="{FF2B5EF4-FFF2-40B4-BE49-F238E27FC236}">
              <a16:creationId xmlns:a16="http://schemas.microsoft.com/office/drawing/2014/main" id="{5873E1C9-E113-414C-BD31-B178071084E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9" name="Line 1">
          <a:extLst>
            <a:ext uri="{FF2B5EF4-FFF2-40B4-BE49-F238E27FC236}">
              <a16:creationId xmlns:a16="http://schemas.microsoft.com/office/drawing/2014/main" id="{644898E6-D955-461E-B242-C1F6284FE92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0" name="Line 1">
          <a:extLst>
            <a:ext uri="{FF2B5EF4-FFF2-40B4-BE49-F238E27FC236}">
              <a16:creationId xmlns:a16="http://schemas.microsoft.com/office/drawing/2014/main" id="{0C77C274-65A1-4CE4-B41A-84851B1E597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1" name="Line 1">
          <a:extLst>
            <a:ext uri="{FF2B5EF4-FFF2-40B4-BE49-F238E27FC236}">
              <a16:creationId xmlns:a16="http://schemas.microsoft.com/office/drawing/2014/main" id="{AD98F5CB-5751-44DC-85F5-596B5CD22FC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2" name="Line 1">
          <a:extLst>
            <a:ext uri="{FF2B5EF4-FFF2-40B4-BE49-F238E27FC236}">
              <a16:creationId xmlns:a16="http://schemas.microsoft.com/office/drawing/2014/main" id="{B08CA24C-2069-4FB7-91DA-2D4ECC1E16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3" name="Line 1">
          <a:extLst>
            <a:ext uri="{FF2B5EF4-FFF2-40B4-BE49-F238E27FC236}">
              <a16:creationId xmlns:a16="http://schemas.microsoft.com/office/drawing/2014/main" id="{592B5D63-E40E-4144-9C97-531BA6000C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4" name="Line 1">
          <a:extLst>
            <a:ext uri="{FF2B5EF4-FFF2-40B4-BE49-F238E27FC236}">
              <a16:creationId xmlns:a16="http://schemas.microsoft.com/office/drawing/2014/main" id="{30E57795-473C-4261-929A-A47FEC90EA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5" name="Line 1">
          <a:extLst>
            <a:ext uri="{FF2B5EF4-FFF2-40B4-BE49-F238E27FC236}">
              <a16:creationId xmlns:a16="http://schemas.microsoft.com/office/drawing/2014/main" id="{98E76AB1-4C82-4179-80B0-37B9E34D603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6" name="Line 1">
          <a:extLst>
            <a:ext uri="{FF2B5EF4-FFF2-40B4-BE49-F238E27FC236}">
              <a16:creationId xmlns:a16="http://schemas.microsoft.com/office/drawing/2014/main" id="{DEA9F757-5DF0-4743-86E6-14043BD8B78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7" name="Line 1">
          <a:extLst>
            <a:ext uri="{FF2B5EF4-FFF2-40B4-BE49-F238E27FC236}">
              <a16:creationId xmlns:a16="http://schemas.microsoft.com/office/drawing/2014/main" id="{5C6EF607-9903-41BE-9B1E-BC80667AD5A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8" name="Line 1">
          <a:extLst>
            <a:ext uri="{FF2B5EF4-FFF2-40B4-BE49-F238E27FC236}">
              <a16:creationId xmlns:a16="http://schemas.microsoft.com/office/drawing/2014/main" id="{A1A1EA93-6718-4FE4-83C5-9E3B5A98D1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9" name="Line 1">
          <a:extLst>
            <a:ext uri="{FF2B5EF4-FFF2-40B4-BE49-F238E27FC236}">
              <a16:creationId xmlns:a16="http://schemas.microsoft.com/office/drawing/2014/main" id="{BF5E8AA0-9529-4CEB-B2FF-9A51DB6545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0" name="Line 1">
          <a:extLst>
            <a:ext uri="{FF2B5EF4-FFF2-40B4-BE49-F238E27FC236}">
              <a16:creationId xmlns:a16="http://schemas.microsoft.com/office/drawing/2014/main" id="{8623884D-A310-4614-94D0-A218AEC1FC0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1" name="Line 1">
          <a:extLst>
            <a:ext uri="{FF2B5EF4-FFF2-40B4-BE49-F238E27FC236}">
              <a16:creationId xmlns:a16="http://schemas.microsoft.com/office/drawing/2014/main" id="{AF137B61-BC30-491C-91D3-8436DFBCCCA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2" name="Line 1">
          <a:extLst>
            <a:ext uri="{FF2B5EF4-FFF2-40B4-BE49-F238E27FC236}">
              <a16:creationId xmlns:a16="http://schemas.microsoft.com/office/drawing/2014/main" id="{66DA8538-9B8F-4986-A62D-A1A57BB9A0A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3" name="Line 1">
          <a:extLst>
            <a:ext uri="{FF2B5EF4-FFF2-40B4-BE49-F238E27FC236}">
              <a16:creationId xmlns:a16="http://schemas.microsoft.com/office/drawing/2014/main" id="{7F38B651-A176-46EF-801D-418329943F8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4" name="Line 1">
          <a:extLst>
            <a:ext uri="{FF2B5EF4-FFF2-40B4-BE49-F238E27FC236}">
              <a16:creationId xmlns:a16="http://schemas.microsoft.com/office/drawing/2014/main" id="{2451F939-676C-4467-8C0F-88681425516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5" name="Line 1">
          <a:extLst>
            <a:ext uri="{FF2B5EF4-FFF2-40B4-BE49-F238E27FC236}">
              <a16:creationId xmlns:a16="http://schemas.microsoft.com/office/drawing/2014/main" id="{F74F63E8-DD13-4B59-B43A-1358AD5D06F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6" name="Line 1">
          <a:extLst>
            <a:ext uri="{FF2B5EF4-FFF2-40B4-BE49-F238E27FC236}">
              <a16:creationId xmlns:a16="http://schemas.microsoft.com/office/drawing/2014/main" id="{95E5CE84-093A-4138-9390-8D8B2E6666B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7" name="Line 1">
          <a:extLst>
            <a:ext uri="{FF2B5EF4-FFF2-40B4-BE49-F238E27FC236}">
              <a16:creationId xmlns:a16="http://schemas.microsoft.com/office/drawing/2014/main" id="{AF43C49E-0D65-43B8-9082-597BE0ABD4E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8" name="Line 1">
          <a:extLst>
            <a:ext uri="{FF2B5EF4-FFF2-40B4-BE49-F238E27FC236}">
              <a16:creationId xmlns:a16="http://schemas.microsoft.com/office/drawing/2014/main" id="{4E598510-BCDC-40B1-BBEA-464D57C48B4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9" name="Line 1">
          <a:extLst>
            <a:ext uri="{FF2B5EF4-FFF2-40B4-BE49-F238E27FC236}">
              <a16:creationId xmlns:a16="http://schemas.microsoft.com/office/drawing/2014/main" id="{F75F0F58-80E6-4F4D-9F71-99B5E607617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0" name="Line 1">
          <a:extLst>
            <a:ext uri="{FF2B5EF4-FFF2-40B4-BE49-F238E27FC236}">
              <a16:creationId xmlns:a16="http://schemas.microsoft.com/office/drawing/2014/main" id="{2AC8A071-228C-488C-9334-E6C6CC73577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1" name="Line 1">
          <a:extLst>
            <a:ext uri="{FF2B5EF4-FFF2-40B4-BE49-F238E27FC236}">
              <a16:creationId xmlns:a16="http://schemas.microsoft.com/office/drawing/2014/main" id="{8BE1B2F6-F1C9-43BC-ADDF-BFE8063652A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2" name="Line 1">
          <a:extLst>
            <a:ext uri="{FF2B5EF4-FFF2-40B4-BE49-F238E27FC236}">
              <a16:creationId xmlns:a16="http://schemas.microsoft.com/office/drawing/2014/main" id="{D8F1338F-2498-4160-9638-0D1EFB30408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3" name="Line 1">
          <a:extLst>
            <a:ext uri="{FF2B5EF4-FFF2-40B4-BE49-F238E27FC236}">
              <a16:creationId xmlns:a16="http://schemas.microsoft.com/office/drawing/2014/main" id="{1C1489CC-C48F-401E-9459-82E6A0DC114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4" name="Line 1">
          <a:extLst>
            <a:ext uri="{FF2B5EF4-FFF2-40B4-BE49-F238E27FC236}">
              <a16:creationId xmlns:a16="http://schemas.microsoft.com/office/drawing/2014/main" id="{635F1702-F0E5-4A55-AB1E-8D8F640FA86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5" name="Line 1">
          <a:extLst>
            <a:ext uri="{FF2B5EF4-FFF2-40B4-BE49-F238E27FC236}">
              <a16:creationId xmlns:a16="http://schemas.microsoft.com/office/drawing/2014/main" id="{3F80E54F-067D-410B-96F9-7F072AEF22A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6" name="Line 1">
          <a:extLst>
            <a:ext uri="{FF2B5EF4-FFF2-40B4-BE49-F238E27FC236}">
              <a16:creationId xmlns:a16="http://schemas.microsoft.com/office/drawing/2014/main" id="{2D0F036E-D122-4673-A69C-0723270C4DA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7" name="Line 1">
          <a:extLst>
            <a:ext uri="{FF2B5EF4-FFF2-40B4-BE49-F238E27FC236}">
              <a16:creationId xmlns:a16="http://schemas.microsoft.com/office/drawing/2014/main" id="{745BAC4E-46E6-4820-8477-30A526157E0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8" name="Line 1">
          <a:extLst>
            <a:ext uri="{FF2B5EF4-FFF2-40B4-BE49-F238E27FC236}">
              <a16:creationId xmlns:a16="http://schemas.microsoft.com/office/drawing/2014/main" id="{C5413396-27BA-42D4-886C-A3F45E2352F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9" name="Line 1">
          <a:extLst>
            <a:ext uri="{FF2B5EF4-FFF2-40B4-BE49-F238E27FC236}">
              <a16:creationId xmlns:a16="http://schemas.microsoft.com/office/drawing/2014/main" id="{DE0C33AF-CCFC-4D7A-909D-B52DA1F279E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0" name="Line 1">
          <a:extLst>
            <a:ext uri="{FF2B5EF4-FFF2-40B4-BE49-F238E27FC236}">
              <a16:creationId xmlns:a16="http://schemas.microsoft.com/office/drawing/2014/main" id="{0BF04651-0232-4730-AEAD-1E8F0F37C97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1" name="Line 1">
          <a:extLst>
            <a:ext uri="{FF2B5EF4-FFF2-40B4-BE49-F238E27FC236}">
              <a16:creationId xmlns:a16="http://schemas.microsoft.com/office/drawing/2014/main" id="{631678A5-0BBB-43B2-AF46-AA8C6D82DD6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2" name="Line 1">
          <a:extLst>
            <a:ext uri="{FF2B5EF4-FFF2-40B4-BE49-F238E27FC236}">
              <a16:creationId xmlns:a16="http://schemas.microsoft.com/office/drawing/2014/main" id="{E32881C8-CF72-40F2-962D-EC9F1460662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3" name="Line 1">
          <a:extLst>
            <a:ext uri="{FF2B5EF4-FFF2-40B4-BE49-F238E27FC236}">
              <a16:creationId xmlns:a16="http://schemas.microsoft.com/office/drawing/2014/main" id="{D7A8D438-6334-45EC-B46E-E4410268D3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4" name="Line 1">
          <a:extLst>
            <a:ext uri="{FF2B5EF4-FFF2-40B4-BE49-F238E27FC236}">
              <a16:creationId xmlns:a16="http://schemas.microsoft.com/office/drawing/2014/main" id="{36301389-9547-408C-BDEE-29C9BFF5CC0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5" name="Line 1">
          <a:extLst>
            <a:ext uri="{FF2B5EF4-FFF2-40B4-BE49-F238E27FC236}">
              <a16:creationId xmlns:a16="http://schemas.microsoft.com/office/drawing/2014/main" id="{C2942E46-C6EA-44F6-BD34-6D6291D7C55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6" name="Line 1">
          <a:extLst>
            <a:ext uri="{FF2B5EF4-FFF2-40B4-BE49-F238E27FC236}">
              <a16:creationId xmlns:a16="http://schemas.microsoft.com/office/drawing/2014/main" id="{E9EC577C-B411-480C-A1E2-BBEB1A72156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7" name="Line 1">
          <a:extLst>
            <a:ext uri="{FF2B5EF4-FFF2-40B4-BE49-F238E27FC236}">
              <a16:creationId xmlns:a16="http://schemas.microsoft.com/office/drawing/2014/main" id="{E9BA2A48-D8EE-41E1-9C3B-C9BC16FFA0B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8" name="Line 1">
          <a:extLst>
            <a:ext uri="{FF2B5EF4-FFF2-40B4-BE49-F238E27FC236}">
              <a16:creationId xmlns:a16="http://schemas.microsoft.com/office/drawing/2014/main" id="{4F753A20-667F-4B12-BA6C-FBFD110807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9" name="Line 1">
          <a:extLst>
            <a:ext uri="{FF2B5EF4-FFF2-40B4-BE49-F238E27FC236}">
              <a16:creationId xmlns:a16="http://schemas.microsoft.com/office/drawing/2014/main" id="{8338EBDA-9182-4D1B-AF65-0025A4AED5F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0" name="Line 1">
          <a:extLst>
            <a:ext uri="{FF2B5EF4-FFF2-40B4-BE49-F238E27FC236}">
              <a16:creationId xmlns:a16="http://schemas.microsoft.com/office/drawing/2014/main" id="{8879E5C9-83C7-4EA3-872B-95A17A6EB5A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1" name="Line 1">
          <a:extLst>
            <a:ext uri="{FF2B5EF4-FFF2-40B4-BE49-F238E27FC236}">
              <a16:creationId xmlns:a16="http://schemas.microsoft.com/office/drawing/2014/main" id="{2DB29375-42F4-4699-AD82-3E5F1E18BC3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2" name="Line 1">
          <a:extLst>
            <a:ext uri="{FF2B5EF4-FFF2-40B4-BE49-F238E27FC236}">
              <a16:creationId xmlns:a16="http://schemas.microsoft.com/office/drawing/2014/main" id="{21345D70-522A-475E-A747-3CBA324B3ED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3" name="Line 1">
          <a:extLst>
            <a:ext uri="{FF2B5EF4-FFF2-40B4-BE49-F238E27FC236}">
              <a16:creationId xmlns:a16="http://schemas.microsoft.com/office/drawing/2014/main" id="{3A29C63D-5809-4624-AB59-1ADE9DA5EE9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4" name="Line 1">
          <a:extLst>
            <a:ext uri="{FF2B5EF4-FFF2-40B4-BE49-F238E27FC236}">
              <a16:creationId xmlns:a16="http://schemas.microsoft.com/office/drawing/2014/main" id="{8ED03D78-3E3C-4D73-9117-C2ED9784B87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5" name="Line 1">
          <a:extLst>
            <a:ext uri="{FF2B5EF4-FFF2-40B4-BE49-F238E27FC236}">
              <a16:creationId xmlns:a16="http://schemas.microsoft.com/office/drawing/2014/main" id="{49C87BA6-E015-445A-B038-7920A14B24C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6" name="Line 1">
          <a:extLst>
            <a:ext uri="{FF2B5EF4-FFF2-40B4-BE49-F238E27FC236}">
              <a16:creationId xmlns:a16="http://schemas.microsoft.com/office/drawing/2014/main" id="{9F53934A-D240-436A-81AF-B2A02DF9177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7" name="Line 1">
          <a:extLst>
            <a:ext uri="{FF2B5EF4-FFF2-40B4-BE49-F238E27FC236}">
              <a16:creationId xmlns:a16="http://schemas.microsoft.com/office/drawing/2014/main" id="{EF65917F-6BD4-4939-845F-4F71FEBBE81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8" name="Line 1">
          <a:extLst>
            <a:ext uri="{FF2B5EF4-FFF2-40B4-BE49-F238E27FC236}">
              <a16:creationId xmlns:a16="http://schemas.microsoft.com/office/drawing/2014/main" id="{83D645CE-6350-4AB9-8AE4-4F1312F4809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9" name="Line 1">
          <a:extLst>
            <a:ext uri="{FF2B5EF4-FFF2-40B4-BE49-F238E27FC236}">
              <a16:creationId xmlns:a16="http://schemas.microsoft.com/office/drawing/2014/main" id="{ABD9ACD5-BC1B-4D94-9169-63481DAFE7E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0" name="Line 1">
          <a:extLst>
            <a:ext uri="{FF2B5EF4-FFF2-40B4-BE49-F238E27FC236}">
              <a16:creationId xmlns:a16="http://schemas.microsoft.com/office/drawing/2014/main" id="{A4F54A1A-E229-4C5D-863C-05B4092CD72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1" name="Line 1">
          <a:extLst>
            <a:ext uri="{FF2B5EF4-FFF2-40B4-BE49-F238E27FC236}">
              <a16:creationId xmlns:a16="http://schemas.microsoft.com/office/drawing/2014/main" id="{BE9F0ED2-7FE4-4E06-882B-4338C2E4802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2" name="Line 1">
          <a:extLst>
            <a:ext uri="{FF2B5EF4-FFF2-40B4-BE49-F238E27FC236}">
              <a16:creationId xmlns:a16="http://schemas.microsoft.com/office/drawing/2014/main" id="{47938C6A-2272-4591-87EA-E5A6297ADD7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3" name="Line 1">
          <a:extLst>
            <a:ext uri="{FF2B5EF4-FFF2-40B4-BE49-F238E27FC236}">
              <a16:creationId xmlns:a16="http://schemas.microsoft.com/office/drawing/2014/main" id="{6D16153A-3EAF-4B46-A696-DDB5E87A888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4" name="Line 1">
          <a:extLst>
            <a:ext uri="{FF2B5EF4-FFF2-40B4-BE49-F238E27FC236}">
              <a16:creationId xmlns:a16="http://schemas.microsoft.com/office/drawing/2014/main" id="{D5E7552A-30A0-4BC1-8F2E-C9CF0B89FB9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5" name="Line 1">
          <a:extLst>
            <a:ext uri="{FF2B5EF4-FFF2-40B4-BE49-F238E27FC236}">
              <a16:creationId xmlns:a16="http://schemas.microsoft.com/office/drawing/2014/main" id="{FB0A207D-F7F1-4374-A7F1-22483B77159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6" name="Line 1">
          <a:extLst>
            <a:ext uri="{FF2B5EF4-FFF2-40B4-BE49-F238E27FC236}">
              <a16:creationId xmlns:a16="http://schemas.microsoft.com/office/drawing/2014/main" id="{B5F6EDC8-DEEA-450C-804C-5D1570CE4E3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7" name="Line 1">
          <a:extLst>
            <a:ext uri="{FF2B5EF4-FFF2-40B4-BE49-F238E27FC236}">
              <a16:creationId xmlns:a16="http://schemas.microsoft.com/office/drawing/2014/main" id="{A4706A09-3635-4376-96EA-1B5207BFA5E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8" name="Line 1">
          <a:extLst>
            <a:ext uri="{FF2B5EF4-FFF2-40B4-BE49-F238E27FC236}">
              <a16:creationId xmlns:a16="http://schemas.microsoft.com/office/drawing/2014/main" id="{09D64B94-60CF-436B-9573-A4B1C3F2EC1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9" name="Line 1">
          <a:extLst>
            <a:ext uri="{FF2B5EF4-FFF2-40B4-BE49-F238E27FC236}">
              <a16:creationId xmlns:a16="http://schemas.microsoft.com/office/drawing/2014/main" id="{9D5C9319-696C-4C01-AE09-9A15351EB46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0" name="Line 1">
          <a:extLst>
            <a:ext uri="{FF2B5EF4-FFF2-40B4-BE49-F238E27FC236}">
              <a16:creationId xmlns:a16="http://schemas.microsoft.com/office/drawing/2014/main" id="{C415F4FB-3D29-4210-B9B8-70CDCE02F41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1" name="Line 1">
          <a:extLst>
            <a:ext uri="{FF2B5EF4-FFF2-40B4-BE49-F238E27FC236}">
              <a16:creationId xmlns:a16="http://schemas.microsoft.com/office/drawing/2014/main" id="{737E8F57-A542-4801-9AAB-2896F63D5FE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2" name="Line 1">
          <a:extLst>
            <a:ext uri="{FF2B5EF4-FFF2-40B4-BE49-F238E27FC236}">
              <a16:creationId xmlns:a16="http://schemas.microsoft.com/office/drawing/2014/main" id="{80F0B567-AA18-417D-8647-080483EB7E5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3" name="Line 1">
          <a:extLst>
            <a:ext uri="{FF2B5EF4-FFF2-40B4-BE49-F238E27FC236}">
              <a16:creationId xmlns:a16="http://schemas.microsoft.com/office/drawing/2014/main" id="{0BA80DF5-14CA-42AF-9010-2C2CBD50B4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4" name="Line 1">
          <a:extLst>
            <a:ext uri="{FF2B5EF4-FFF2-40B4-BE49-F238E27FC236}">
              <a16:creationId xmlns:a16="http://schemas.microsoft.com/office/drawing/2014/main" id="{4135BC27-DED4-4C77-A08A-8B35F26AEB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5" name="Line 1">
          <a:extLst>
            <a:ext uri="{FF2B5EF4-FFF2-40B4-BE49-F238E27FC236}">
              <a16:creationId xmlns:a16="http://schemas.microsoft.com/office/drawing/2014/main" id="{5D7D79B2-DF43-47CD-B7F0-D66569CCA6B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6" name="Line 1">
          <a:extLst>
            <a:ext uri="{FF2B5EF4-FFF2-40B4-BE49-F238E27FC236}">
              <a16:creationId xmlns:a16="http://schemas.microsoft.com/office/drawing/2014/main" id="{A4D67696-A2E2-4D05-A64C-293ED838F0F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7" name="Line 1">
          <a:extLst>
            <a:ext uri="{FF2B5EF4-FFF2-40B4-BE49-F238E27FC236}">
              <a16:creationId xmlns:a16="http://schemas.microsoft.com/office/drawing/2014/main" id="{1922BB7A-7754-4F28-9997-5E0906FE5FD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8" name="Line 1">
          <a:extLst>
            <a:ext uri="{FF2B5EF4-FFF2-40B4-BE49-F238E27FC236}">
              <a16:creationId xmlns:a16="http://schemas.microsoft.com/office/drawing/2014/main" id="{3D6A127B-7321-4215-B21A-7544E55C8F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9" name="Line 1">
          <a:extLst>
            <a:ext uri="{FF2B5EF4-FFF2-40B4-BE49-F238E27FC236}">
              <a16:creationId xmlns:a16="http://schemas.microsoft.com/office/drawing/2014/main" id="{ABBC6A06-DB27-4C87-8C0F-8D7445F1B2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0" name="Line 1">
          <a:extLst>
            <a:ext uri="{FF2B5EF4-FFF2-40B4-BE49-F238E27FC236}">
              <a16:creationId xmlns:a16="http://schemas.microsoft.com/office/drawing/2014/main" id="{8983F818-8681-425A-9746-78EF5C86F09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1" name="Line 1">
          <a:extLst>
            <a:ext uri="{FF2B5EF4-FFF2-40B4-BE49-F238E27FC236}">
              <a16:creationId xmlns:a16="http://schemas.microsoft.com/office/drawing/2014/main" id="{ADD105D4-4450-4100-99B4-43AFA4A1482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2" name="Line 1">
          <a:extLst>
            <a:ext uri="{FF2B5EF4-FFF2-40B4-BE49-F238E27FC236}">
              <a16:creationId xmlns:a16="http://schemas.microsoft.com/office/drawing/2014/main" id="{EFC770DD-67E1-479E-BF03-F49F27FB3D5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3" name="Line 1">
          <a:extLst>
            <a:ext uri="{FF2B5EF4-FFF2-40B4-BE49-F238E27FC236}">
              <a16:creationId xmlns:a16="http://schemas.microsoft.com/office/drawing/2014/main" id="{A24FBE64-77CA-4493-A2B4-3CE99478B31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4" name="Line 1">
          <a:extLst>
            <a:ext uri="{FF2B5EF4-FFF2-40B4-BE49-F238E27FC236}">
              <a16:creationId xmlns:a16="http://schemas.microsoft.com/office/drawing/2014/main" id="{3A19A81E-E04F-4F76-AA66-107B86DC0EB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5" name="Line 1">
          <a:extLst>
            <a:ext uri="{FF2B5EF4-FFF2-40B4-BE49-F238E27FC236}">
              <a16:creationId xmlns:a16="http://schemas.microsoft.com/office/drawing/2014/main" id="{8CD5F426-5672-45AA-BEF7-1A4766FDB18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6" name="Line 1">
          <a:extLst>
            <a:ext uri="{FF2B5EF4-FFF2-40B4-BE49-F238E27FC236}">
              <a16:creationId xmlns:a16="http://schemas.microsoft.com/office/drawing/2014/main" id="{D7ECF448-75CD-4F57-B214-827191CABCB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7" name="Line 1">
          <a:extLst>
            <a:ext uri="{FF2B5EF4-FFF2-40B4-BE49-F238E27FC236}">
              <a16:creationId xmlns:a16="http://schemas.microsoft.com/office/drawing/2014/main" id="{0933972E-8F3F-4290-9786-5E1047D5712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8" name="Line 1">
          <a:extLst>
            <a:ext uri="{FF2B5EF4-FFF2-40B4-BE49-F238E27FC236}">
              <a16:creationId xmlns:a16="http://schemas.microsoft.com/office/drawing/2014/main" id="{E280FC2F-677E-4DB0-A648-0BE96496611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9" name="Line 1">
          <a:extLst>
            <a:ext uri="{FF2B5EF4-FFF2-40B4-BE49-F238E27FC236}">
              <a16:creationId xmlns:a16="http://schemas.microsoft.com/office/drawing/2014/main" id="{F4727C38-A464-4A7D-BBBE-D427D1E365F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0" name="Line 1">
          <a:extLst>
            <a:ext uri="{FF2B5EF4-FFF2-40B4-BE49-F238E27FC236}">
              <a16:creationId xmlns:a16="http://schemas.microsoft.com/office/drawing/2014/main" id="{6A3BE682-2AFA-4E55-8FC6-230DCD1C066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1" name="Line 1">
          <a:extLst>
            <a:ext uri="{FF2B5EF4-FFF2-40B4-BE49-F238E27FC236}">
              <a16:creationId xmlns:a16="http://schemas.microsoft.com/office/drawing/2014/main" id="{5FEB5662-C695-4D91-BDD1-8A2FBE233F9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2" name="Line 1">
          <a:extLst>
            <a:ext uri="{FF2B5EF4-FFF2-40B4-BE49-F238E27FC236}">
              <a16:creationId xmlns:a16="http://schemas.microsoft.com/office/drawing/2014/main" id="{B5BBE2F9-44B6-4AFE-99BA-3C851D9863B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3" name="Line 1">
          <a:extLst>
            <a:ext uri="{FF2B5EF4-FFF2-40B4-BE49-F238E27FC236}">
              <a16:creationId xmlns:a16="http://schemas.microsoft.com/office/drawing/2014/main" id="{FF6ED990-AC1A-4F12-AA0E-9852F352014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4" name="Line 1">
          <a:extLst>
            <a:ext uri="{FF2B5EF4-FFF2-40B4-BE49-F238E27FC236}">
              <a16:creationId xmlns:a16="http://schemas.microsoft.com/office/drawing/2014/main" id="{CD8A7B53-4337-4834-8A0A-8AD877657D7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5" name="Line 1">
          <a:extLst>
            <a:ext uri="{FF2B5EF4-FFF2-40B4-BE49-F238E27FC236}">
              <a16:creationId xmlns:a16="http://schemas.microsoft.com/office/drawing/2014/main" id="{22626010-CB4A-406A-9203-A956808E7F5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6" name="Line 1">
          <a:extLst>
            <a:ext uri="{FF2B5EF4-FFF2-40B4-BE49-F238E27FC236}">
              <a16:creationId xmlns:a16="http://schemas.microsoft.com/office/drawing/2014/main" id="{839C9E53-F3D4-4497-A97D-53199EFF8FC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7" name="Line 1">
          <a:extLst>
            <a:ext uri="{FF2B5EF4-FFF2-40B4-BE49-F238E27FC236}">
              <a16:creationId xmlns:a16="http://schemas.microsoft.com/office/drawing/2014/main" id="{9F391798-A894-4456-B73E-A16F69E5D46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8" name="Line 1">
          <a:extLst>
            <a:ext uri="{FF2B5EF4-FFF2-40B4-BE49-F238E27FC236}">
              <a16:creationId xmlns:a16="http://schemas.microsoft.com/office/drawing/2014/main" id="{6A556E60-E332-4261-97C6-CC0A68F73D1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9" name="Line 1">
          <a:extLst>
            <a:ext uri="{FF2B5EF4-FFF2-40B4-BE49-F238E27FC236}">
              <a16:creationId xmlns:a16="http://schemas.microsoft.com/office/drawing/2014/main" id="{77C0AE2B-0D4F-409B-AFD7-153A9A9F16F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0" name="Line 1">
          <a:extLst>
            <a:ext uri="{FF2B5EF4-FFF2-40B4-BE49-F238E27FC236}">
              <a16:creationId xmlns:a16="http://schemas.microsoft.com/office/drawing/2014/main" id="{95D20006-CC6A-4341-982C-9D83F21C9E6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1" name="Line 1">
          <a:extLst>
            <a:ext uri="{FF2B5EF4-FFF2-40B4-BE49-F238E27FC236}">
              <a16:creationId xmlns:a16="http://schemas.microsoft.com/office/drawing/2014/main" id="{4C3B3172-8B80-4487-AA9C-32949F6C93E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2" name="Line 1">
          <a:extLst>
            <a:ext uri="{FF2B5EF4-FFF2-40B4-BE49-F238E27FC236}">
              <a16:creationId xmlns:a16="http://schemas.microsoft.com/office/drawing/2014/main" id="{2FBCB4C2-FB0E-41DC-80C1-E29CF0D462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3" name="Line 1">
          <a:extLst>
            <a:ext uri="{FF2B5EF4-FFF2-40B4-BE49-F238E27FC236}">
              <a16:creationId xmlns:a16="http://schemas.microsoft.com/office/drawing/2014/main" id="{8075A901-41E8-460B-AB7C-D0DE14F2C4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4" name="Line 1">
          <a:extLst>
            <a:ext uri="{FF2B5EF4-FFF2-40B4-BE49-F238E27FC236}">
              <a16:creationId xmlns:a16="http://schemas.microsoft.com/office/drawing/2014/main" id="{99BD5AFA-353B-4D41-BFAA-AB1A3426F7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5" name="Line 1">
          <a:extLst>
            <a:ext uri="{FF2B5EF4-FFF2-40B4-BE49-F238E27FC236}">
              <a16:creationId xmlns:a16="http://schemas.microsoft.com/office/drawing/2014/main" id="{1138EB99-F2E1-4D62-918D-DC7DA54933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6" name="Line 1">
          <a:extLst>
            <a:ext uri="{FF2B5EF4-FFF2-40B4-BE49-F238E27FC236}">
              <a16:creationId xmlns:a16="http://schemas.microsoft.com/office/drawing/2014/main" id="{358C03CA-627F-4A7A-9349-17DF33F6004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7" name="Line 1">
          <a:extLst>
            <a:ext uri="{FF2B5EF4-FFF2-40B4-BE49-F238E27FC236}">
              <a16:creationId xmlns:a16="http://schemas.microsoft.com/office/drawing/2014/main" id="{AAF3A3B8-C16F-499B-A9FA-B1147F84BB0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8" name="Line 1">
          <a:extLst>
            <a:ext uri="{FF2B5EF4-FFF2-40B4-BE49-F238E27FC236}">
              <a16:creationId xmlns:a16="http://schemas.microsoft.com/office/drawing/2014/main" id="{E07E55D4-A131-4FA4-BCE3-2182D22D90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9" name="Line 1">
          <a:extLst>
            <a:ext uri="{FF2B5EF4-FFF2-40B4-BE49-F238E27FC236}">
              <a16:creationId xmlns:a16="http://schemas.microsoft.com/office/drawing/2014/main" id="{A48C2A92-455F-4AEC-84B7-63AE302981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0" name="Line 1">
          <a:extLst>
            <a:ext uri="{FF2B5EF4-FFF2-40B4-BE49-F238E27FC236}">
              <a16:creationId xmlns:a16="http://schemas.microsoft.com/office/drawing/2014/main" id="{400B8A00-914E-4DC7-B3DF-FDEEFF5F043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1" name="Line 1">
          <a:extLst>
            <a:ext uri="{FF2B5EF4-FFF2-40B4-BE49-F238E27FC236}">
              <a16:creationId xmlns:a16="http://schemas.microsoft.com/office/drawing/2014/main" id="{5D5683F9-87DB-474F-A0B6-A77DA285F62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2" name="Line 1">
          <a:extLst>
            <a:ext uri="{FF2B5EF4-FFF2-40B4-BE49-F238E27FC236}">
              <a16:creationId xmlns:a16="http://schemas.microsoft.com/office/drawing/2014/main" id="{462EAB13-79B7-4EEE-9C0F-E721E80B270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3" name="Line 1">
          <a:extLst>
            <a:ext uri="{FF2B5EF4-FFF2-40B4-BE49-F238E27FC236}">
              <a16:creationId xmlns:a16="http://schemas.microsoft.com/office/drawing/2014/main" id="{04ABC53C-A6C2-440C-A91B-727D9A3C241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4" name="Line 1">
          <a:extLst>
            <a:ext uri="{FF2B5EF4-FFF2-40B4-BE49-F238E27FC236}">
              <a16:creationId xmlns:a16="http://schemas.microsoft.com/office/drawing/2014/main" id="{52500EFC-AABF-4A00-8BD2-F732096C238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5" name="Line 1">
          <a:extLst>
            <a:ext uri="{FF2B5EF4-FFF2-40B4-BE49-F238E27FC236}">
              <a16:creationId xmlns:a16="http://schemas.microsoft.com/office/drawing/2014/main" id="{D12AFFB5-9653-45AA-A9E5-0F11972C799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6" name="Line 1">
          <a:extLst>
            <a:ext uri="{FF2B5EF4-FFF2-40B4-BE49-F238E27FC236}">
              <a16:creationId xmlns:a16="http://schemas.microsoft.com/office/drawing/2014/main" id="{D45701A5-A89A-4FD0-AE62-EDA45C9513B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7" name="Line 1">
          <a:extLst>
            <a:ext uri="{FF2B5EF4-FFF2-40B4-BE49-F238E27FC236}">
              <a16:creationId xmlns:a16="http://schemas.microsoft.com/office/drawing/2014/main" id="{8D66D79E-F053-4D18-AA2D-1C0902E38A1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8" name="Line 1">
          <a:extLst>
            <a:ext uri="{FF2B5EF4-FFF2-40B4-BE49-F238E27FC236}">
              <a16:creationId xmlns:a16="http://schemas.microsoft.com/office/drawing/2014/main" id="{A55658FA-4B01-4D4E-8C64-77A3239201B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9" name="Line 1">
          <a:extLst>
            <a:ext uri="{FF2B5EF4-FFF2-40B4-BE49-F238E27FC236}">
              <a16:creationId xmlns:a16="http://schemas.microsoft.com/office/drawing/2014/main" id="{D68F6016-80DE-43C0-83CA-8585FDF2E89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0" name="Line 1">
          <a:extLst>
            <a:ext uri="{FF2B5EF4-FFF2-40B4-BE49-F238E27FC236}">
              <a16:creationId xmlns:a16="http://schemas.microsoft.com/office/drawing/2014/main" id="{725F0B95-FC98-4114-A518-454AEF0C5C7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1" name="Line 1">
          <a:extLst>
            <a:ext uri="{FF2B5EF4-FFF2-40B4-BE49-F238E27FC236}">
              <a16:creationId xmlns:a16="http://schemas.microsoft.com/office/drawing/2014/main" id="{2EB5EC63-641E-4099-90AC-363CF6E33C5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2" name="Line 1">
          <a:extLst>
            <a:ext uri="{FF2B5EF4-FFF2-40B4-BE49-F238E27FC236}">
              <a16:creationId xmlns:a16="http://schemas.microsoft.com/office/drawing/2014/main" id="{DA135A65-3346-4425-B5BE-7E73CF38AC8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3" name="Line 1">
          <a:extLst>
            <a:ext uri="{FF2B5EF4-FFF2-40B4-BE49-F238E27FC236}">
              <a16:creationId xmlns:a16="http://schemas.microsoft.com/office/drawing/2014/main" id="{EB33503A-22DA-4069-90CA-33D95F5C611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4" name="Line 1">
          <a:extLst>
            <a:ext uri="{FF2B5EF4-FFF2-40B4-BE49-F238E27FC236}">
              <a16:creationId xmlns:a16="http://schemas.microsoft.com/office/drawing/2014/main" id="{FBA0CD95-0A08-45D2-B2A5-32C606D1E61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5" name="Line 1">
          <a:extLst>
            <a:ext uri="{FF2B5EF4-FFF2-40B4-BE49-F238E27FC236}">
              <a16:creationId xmlns:a16="http://schemas.microsoft.com/office/drawing/2014/main" id="{60772CDA-7BD9-4BF7-8A97-9B3F4324D85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6" name="Line 1">
          <a:extLst>
            <a:ext uri="{FF2B5EF4-FFF2-40B4-BE49-F238E27FC236}">
              <a16:creationId xmlns:a16="http://schemas.microsoft.com/office/drawing/2014/main" id="{22EE6B4F-A1B5-4E99-9B84-26B643F92FA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7" name="Line 1">
          <a:extLst>
            <a:ext uri="{FF2B5EF4-FFF2-40B4-BE49-F238E27FC236}">
              <a16:creationId xmlns:a16="http://schemas.microsoft.com/office/drawing/2014/main" id="{FD767E15-E9B4-4D5B-8677-3266EC37C14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8" name="Line 1">
          <a:extLst>
            <a:ext uri="{FF2B5EF4-FFF2-40B4-BE49-F238E27FC236}">
              <a16:creationId xmlns:a16="http://schemas.microsoft.com/office/drawing/2014/main" id="{23579DCA-5416-4D97-8C8E-AEE8F854BD4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9" name="Line 1">
          <a:extLst>
            <a:ext uri="{FF2B5EF4-FFF2-40B4-BE49-F238E27FC236}">
              <a16:creationId xmlns:a16="http://schemas.microsoft.com/office/drawing/2014/main" id="{39943825-7172-49A3-A0FD-8CD1FEF16E0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0" name="Line 1">
          <a:extLst>
            <a:ext uri="{FF2B5EF4-FFF2-40B4-BE49-F238E27FC236}">
              <a16:creationId xmlns:a16="http://schemas.microsoft.com/office/drawing/2014/main" id="{3CAE4349-60CC-4DA4-8132-28639C03DC8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1" name="Line 1">
          <a:extLst>
            <a:ext uri="{FF2B5EF4-FFF2-40B4-BE49-F238E27FC236}">
              <a16:creationId xmlns:a16="http://schemas.microsoft.com/office/drawing/2014/main" id="{EB538930-3ACD-4C7E-8BF0-DF4393D0ED1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2" name="Line 1">
          <a:extLst>
            <a:ext uri="{FF2B5EF4-FFF2-40B4-BE49-F238E27FC236}">
              <a16:creationId xmlns:a16="http://schemas.microsoft.com/office/drawing/2014/main" id="{2A9F8EB6-8224-4A82-8FF4-3A90138749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3" name="Line 1">
          <a:extLst>
            <a:ext uri="{FF2B5EF4-FFF2-40B4-BE49-F238E27FC236}">
              <a16:creationId xmlns:a16="http://schemas.microsoft.com/office/drawing/2014/main" id="{F2F76774-3E38-4C62-8B2B-6C672247F8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4" name="Line 1">
          <a:extLst>
            <a:ext uri="{FF2B5EF4-FFF2-40B4-BE49-F238E27FC236}">
              <a16:creationId xmlns:a16="http://schemas.microsoft.com/office/drawing/2014/main" id="{AE7C307E-8BD2-4804-B40C-73E0B4B3D83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5" name="Line 1">
          <a:extLst>
            <a:ext uri="{FF2B5EF4-FFF2-40B4-BE49-F238E27FC236}">
              <a16:creationId xmlns:a16="http://schemas.microsoft.com/office/drawing/2014/main" id="{B54E72BE-8493-4E6D-9C06-B5E56A475F6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6" name="Line 1">
          <a:extLst>
            <a:ext uri="{FF2B5EF4-FFF2-40B4-BE49-F238E27FC236}">
              <a16:creationId xmlns:a16="http://schemas.microsoft.com/office/drawing/2014/main" id="{65083550-905A-461C-A70D-14DADB7D75F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7" name="Line 1">
          <a:extLst>
            <a:ext uri="{FF2B5EF4-FFF2-40B4-BE49-F238E27FC236}">
              <a16:creationId xmlns:a16="http://schemas.microsoft.com/office/drawing/2014/main" id="{90ADD1BE-7C6A-44E1-999B-9DCF57198A9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8" name="Line 1">
          <a:extLst>
            <a:ext uri="{FF2B5EF4-FFF2-40B4-BE49-F238E27FC236}">
              <a16:creationId xmlns:a16="http://schemas.microsoft.com/office/drawing/2014/main" id="{B2A44F6F-40E4-42E3-A4DB-35914C4916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9" name="Line 1">
          <a:extLst>
            <a:ext uri="{FF2B5EF4-FFF2-40B4-BE49-F238E27FC236}">
              <a16:creationId xmlns:a16="http://schemas.microsoft.com/office/drawing/2014/main" id="{F81861AB-A11A-47A4-A855-22B4C0BC9E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0" name="Line 1">
          <a:extLst>
            <a:ext uri="{FF2B5EF4-FFF2-40B4-BE49-F238E27FC236}">
              <a16:creationId xmlns:a16="http://schemas.microsoft.com/office/drawing/2014/main" id="{2760FE0B-44A3-44EF-886B-CAC867E3AF3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1" name="Line 1">
          <a:extLst>
            <a:ext uri="{FF2B5EF4-FFF2-40B4-BE49-F238E27FC236}">
              <a16:creationId xmlns:a16="http://schemas.microsoft.com/office/drawing/2014/main" id="{48BF2217-A7CB-4091-9EC5-45EE10CCEE9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2" name="Line 1">
          <a:extLst>
            <a:ext uri="{FF2B5EF4-FFF2-40B4-BE49-F238E27FC236}">
              <a16:creationId xmlns:a16="http://schemas.microsoft.com/office/drawing/2014/main" id="{92240A21-FDE5-4D2C-BB40-8BB9A46860F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3" name="Line 1">
          <a:extLst>
            <a:ext uri="{FF2B5EF4-FFF2-40B4-BE49-F238E27FC236}">
              <a16:creationId xmlns:a16="http://schemas.microsoft.com/office/drawing/2014/main" id="{70EDB2FE-B215-4513-9132-30152E6BBAF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4" name="Line 1">
          <a:extLst>
            <a:ext uri="{FF2B5EF4-FFF2-40B4-BE49-F238E27FC236}">
              <a16:creationId xmlns:a16="http://schemas.microsoft.com/office/drawing/2014/main" id="{E86AE31E-9194-4122-A332-6959354135B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5" name="Line 1">
          <a:extLst>
            <a:ext uri="{FF2B5EF4-FFF2-40B4-BE49-F238E27FC236}">
              <a16:creationId xmlns:a16="http://schemas.microsoft.com/office/drawing/2014/main" id="{070CCEC0-2C58-48F8-99EE-F9CB661DE88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6" name="Line 1">
          <a:extLst>
            <a:ext uri="{FF2B5EF4-FFF2-40B4-BE49-F238E27FC236}">
              <a16:creationId xmlns:a16="http://schemas.microsoft.com/office/drawing/2014/main" id="{98EFBCCE-1506-49CF-9C5F-86C26C13097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7" name="Line 1">
          <a:extLst>
            <a:ext uri="{FF2B5EF4-FFF2-40B4-BE49-F238E27FC236}">
              <a16:creationId xmlns:a16="http://schemas.microsoft.com/office/drawing/2014/main" id="{74C0C74A-BFE0-4C9D-96D0-922F69A8505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8" name="Line 1">
          <a:extLst>
            <a:ext uri="{FF2B5EF4-FFF2-40B4-BE49-F238E27FC236}">
              <a16:creationId xmlns:a16="http://schemas.microsoft.com/office/drawing/2014/main" id="{E7E53310-CF4D-4D11-95DF-683589F893B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9" name="Line 1">
          <a:extLst>
            <a:ext uri="{FF2B5EF4-FFF2-40B4-BE49-F238E27FC236}">
              <a16:creationId xmlns:a16="http://schemas.microsoft.com/office/drawing/2014/main" id="{82544DFF-A98A-4C36-8652-DA1F0B3D192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0" name="Line 1">
          <a:extLst>
            <a:ext uri="{FF2B5EF4-FFF2-40B4-BE49-F238E27FC236}">
              <a16:creationId xmlns:a16="http://schemas.microsoft.com/office/drawing/2014/main" id="{2E79A5E8-ED05-46EA-90C2-00C4F700AE0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1" name="Line 1">
          <a:extLst>
            <a:ext uri="{FF2B5EF4-FFF2-40B4-BE49-F238E27FC236}">
              <a16:creationId xmlns:a16="http://schemas.microsoft.com/office/drawing/2014/main" id="{308A0E69-C7B9-4E02-B41E-89B67E29594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2" name="Line 1">
          <a:extLst>
            <a:ext uri="{FF2B5EF4-FFF2-40B4-BE49-F238E27FC236}">
              <a16:creationId xmlns:a16="http://schemas.microsoft.com/office/drawing/2014/main" id="{20E2D2D6-3F93-4279-AA16-1E8665D313B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3" name="Line 1">
          <a:extLst>
            <a:ext uri="{FF2B5EF4-FFF2-40B4-BE49-F238E27FC236}">
              <a16:creationId xmlns:a16="http://schemas.microsoft.com/office/drawing/2014/main" id="{8741665B-460D-4C10-9B4F-621156FFC17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4" name="Line 1">
          <a:extLst>
            <a:ext uri="{FF2B5EF4-FFF2-40B4-BE49-F238E27FC236}">
              <a16:creationId xmlns:a16="http://schemas.microsoft.com/office/drawing/2014/main" id="{AFCAF2EB-2C2C-4E63-BA27-B0A87B8E1BD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5" name="Line 1">
          <a:extLst>
            <a:ext uri="{FF2B5EF4-FFF2-40B4-BE49-F238E27FC236}">
              <a16:creationId xmlns:a16="http://schemas.microsoft.com/office/drawing/2014/main" id="{C6E31DD8-2C52-4E1D-A959-D574AA472D9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6" name="Line 1">
          <a:extLst>
            <a:ext uri="{FF2B5EF4-FFF2-40B4-BE49-F238E27FC236}">
              <a16:creationId xmlns:a16="http://schemas.microsoft.com/office/drawing/2014/main" id="{60F7716D-BF2B-40CA-B43D-009519B48B7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7" name="Line 1">
          <a:extLst>
            <a:ext uri="{FF2B5EF4-FFF2-40B4-BE49-F238E27FC236}">
              <a16:creationId xmlns:a16="http://schemas.microsoft.com/office/drawing/2014/main" id="{ED2387C6-66DF-4852-9EC7-D553C2447CC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8" name="Line 1">
          <a:extLst>
            <a:ext uri="{FF2B5EF4-FFF2-40B4-BE49-F238E27FC236}">
              <a16:creationId xmlns:a16="http://schemas.microsoft.com/office/drawing/2014/main" id="{DD41337D-7150-4D7C-BEB1-A953EDBF526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9" name="Line 1">
          <a:extLst>
            <a:ext uri="{FF2B5EF4-FFF2-40B4-BE49-F238E27FC236}">
              <a16:creationId xmlns:a16="http://schemas.microsoft.com/office/drawing/2014/main" id="{FCE64B06-BE47-4D81-8FBE-DD9E38DA28A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90" name="Line 1">
          <a:extLst>
            <a:ext uri="{FF2B5EF4-FFF2-40B4-BE49-F238E27FC236}">
              <a16:creationId xmlns:a16="http://schemas.microsoft.com/office/drawing/2014/main" id="{FCC3DA15-1144-494A-8908-4ADEF26DEA3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91" name="Line 1">
          <a:extLst>
            <a:ext uri="{FF2B5EF4-FFF2-40B4-BE49-F238E27FC236}">
              <a16:creationId xmlns:a16="http://schemas.microsoft.com/office/drawing/2014/main" id="{4CB2CDC9-E4BD-4B5F-B46D-10704908FB1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2" name="Line 1">
          <a:extLst>
            <a:ext uri="{FF2B5EF4-FFF2-40B4-BE49-F238E27FC236}">
              <a16:creationId xmlns:a16="http://schemas.microsoft.com/office/drawing/2014/main" id="{8F0B78AC-AB59-4592-9A27-7318A0F7D02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3" name="Line 1">
          <a:extLst>
            <a:ext uri="{FF2B5EF4-FFF2-40B4-BE49-F238E27FC236}">
              <a16:creationId xmlns:a16="http://schemas.microsoft.com/office/drawing/2014/main" id="{E4E28A95-8C5E-45D4-9552-F52E12ACA6B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4" name="Line 1">
          <a:extLst>
            <a:ext uri="{FF2B5EF4-FFF2-40B4-BE49-F238E27FC236}">
              <a16:creationId xmlns:a16="http://schemas.microsoft.com/office/drawing/2014/main" id="{1194ADBA-9B5E-43EB-AE2C-941758B48C9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5" name="Line 1">
          <a:extLst>
            <a:ext uri="{FF2B5EF4-FFF2-40B4-BE49-F238E27FC236}">
              <a16:creationId xmlns:a16="http://schemas.microsoft.com/office/drawing/2014/main" id="{7A2501DA-0E6E-42AA-9568-AF3E4125F9D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6" name="Line 1">
          <a:extLst>
            <a:ext uri="{FF2B5EF4-FFF2-40B4-BE49-F238E27FC236}">
              <a16:creationId xmlns:a16="http://schemas.microsoft.com/office/drawing/2014/main" id="{E2ADF1E0-2F77-408B-93C6-AB99028778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7" name="Line 1">
          <a:extLst>
            <a:ext uri="{FF2B5EF4-FFF2-40B4-BE49-F238E27FC236}">
              <a16:creationId xmlns:a16="http://schemas.microsoft.com/office/drawing/2014/main" id="{907504EA-8650-454B-A123-4FE2E3AE19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8" name="Line 1">
          <a:extLst>
            <a:ext uri="{FF2B5EF4-FFF2-40B4-BE49-F238E27FC236}">
              <a16:creationId xmlns:a16="http://schemas.microsoft.com/office/drawing/2014/main" id="{5D19A71F-10B1-4A4A-88A3-057505D1B41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9" name="Line 1">
          <a:extLst>
            <a:ext uri="{FF2B5EF4-FFF2-40B4-BE49-F238E27FC236}">
              <a16:creationId xmlns:a16="http://schemas.microsoft.com/office/drawing/2014/main" id="{F63D07F3-5823-4A51-BCA4-8FEAB5D96C3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0" name="Line 1">
          <a:extLst>
            <a:ext uri="{FF2B5EF4-FFF2-40B4-BE49-F238E27FC236}">
              <a16:creationId xmlns:a16="http://schemas.microsoft.com/office/drawing/2014/main" id="{7BAF2AB9-06DA-4656-AE3E-8F0E7CBF2D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1" name="Line 1">
          <a:extLst>
            <a:ext uri="{FF2B5EF4-FFF2-40B4-BE49-F238E27FC236}">
              <a16:creationId xmlns:a16="http://schemas.microsoft.com/office/drawing/2014/main" id="{984B31AB-4C42-4654-87F5-DE9623FD76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2" name="Line 1">
          <a:extLst>
            <a:ext uri="{FF2B5EF4-FFF2-40B4-BE49-F238E27FC236}">
              <a16:creationId xmlns:a16="http://schemas.microsoft.com/office/drawing/2014/main" id="{3E23AC82-272D-4ED2-8BF3-5D6428BD9E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3" name="Line 1">
          <a:extLst>
            <a:ext uri="{FF2B5EF4-FFF2-40B4-BE49-F238E27FC236}">
              <a16:creationId xmlns:a16="http://schemas.microsoft.com/office/drawing/2014/main" id="{44F3E00C-0070-46FA-9886-8F3ADD7EDB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4" name="Line 1">
          <a:extLst>
            <a:ext uri="{FF2B5EF4-FFF2-40B4-BE49-F238E27FC236}">
              <a16:creationId xmlns:a16="http://schemas.microsoft.com/office/drawing/2014/main" id="{61ACDDEF-132F-4A32-8A5F-58AA73DD3B4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5" name="Line 1">
          <a:extLst>
            <a:ext uri="{FF2B5EF4-FFF2-40B4-BE49-F238E27FC236}">
              <a16:creationId xmlns:a16="http://schemas.microsoft.com/office/drawing/2014/main" id="{0C92B1E0-C752-4369-856C-5F58EFCD12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6" name="Line 1">
          <a:extLst>
            <a:ext uri="{FF2B5EF4-FFF2-40B4-BE49-F238E27FC236}">
              <a16:creationId xmlns:a16="http://schemas.microsoft.com/office/drawing/2014/main" id="{B47ED074-936A-47E5-9311-4C867E87FC5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7" name="Line 1">
          <a:extLst>
            <a:ext uri="{FF2B5EF4-FFF2-40B4-BE49-F238E27FC236}">
              <a16:creationId xmlns:a16="http://schemas.microsoft.com/office/drawing/2014/main" id="{7E3252CE-1359-45A3-92FF-F12EA069D55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8" name="Line 1">
          <a:extLst>
            <a:ext uri="{FF2B5EF4-FFF2-40B4-BE49-F238E27FC236}">
              <a16:creationId xmlns:a16="http://schemas.microsoft.com/office/drawing/2014/main" id="{85C6A5F6-8D52-46CD-B082-FB0C609749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9" name="Line 1">
          <a:extLst>
            <a:ext uri="{FF2B5EF4-FFF2-40B4-BE49-F238E27FC236}">
              <a16:creationId xmlns:a16="http://schemas.microsoft.com/office/drawing/2014/main" id="{7C7EF5D0-056F-4A16-B060-5ACBE81749F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0" name="Line 1">
          <a:extLst>
            <a:ext uri="{FF2B5EF4-FFF2-40B4-BE49-F238E27FC236}">
              <a16:creationId xmlns:a16="http://schemas.microsoft.com/office/drawing/2014/main" id="{8EA3347F-3EB8-4C7A-A236-732D47BCF5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1" name="Line 1">
          <a:extLst>
            <a:ext uri="{FF2B5EF4-FFF2-40B4-BE49-F238E27FC236}">
              <a16:creationId xmlns:a16="http://schemas.microsoft.com/office/drawing/2014/main" id="{6B182C34-CF22-4DFB-8397-CBEE2B88CC9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2" name="Line 1">
          <a:extLst>
            <a:ext uri="{FF2B5EF4-FFF2-40B4-BE49-F238E27FC236}">
              <a16:creationId xmlns:a16="http://schemas.microsoft.com/office/drawing/2014/main" id="{223E312F-9C43-4A70-872E-2A66B144CA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3" name="Line 1">
          <a:extLst>
            <a:ext uri="{FF2B5EF4-FFF2-40B4-BE49-F238E27FC236}">
              <a16:creationId xmlns:a16="http://schemas.microsoft.com/office/drawing/2014/main" id="{0C58E66E-173F-4512-ADEA-1CB6B2BECD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4" name="Line 1">
          <a:extLst>
            <a:ext uri="{FF2B5EF4-FFF2-40B4-BE49-F238E27FC236}">
              <a16:creationId xmlns:a16="http://schemas.microsoft.com/office/drawing/2014/main" id="{175A87FD-2039-43B2-B21E-6189E98D95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5" name="Line 1">
          <a:extLst>
            <a:ext uri="{FF2B5EF4-FFF2-40B4-BE49-F238E27FC236}">
              <a16:creationId xmlns:a16="http://schemas.microsoft.com/office/drawing/2014/main" id="{4FAD04F0-C8FC-4382-93AF-98A289C8D8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6" name="Line 1">
          <a:extLst>
            <a:ext uri="{FF2B5EF4-FFF2-40B4-BE49-F238E27FC236}">
              <a16:creationId xmlns:a16="http://schemas.microsoft.com/office/drawing/2014/main" id="{2AE9A9C2-85BF-41C0-8CA0-EEF27A9B94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7" name="Line 1">
          <a:extLst>
            <a:ext uri="{FF2B5EF4-FFF2-40B4-BE49-F238E27FC236}">
              <a16:creationId xmlns:a16="http://schemas.microsoft.com/office/drawing/2014/main" id="{79227A74-5687-4F51-AF56-8BD727AFD5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8" name="Line 1">
          <a:extLst>
            <a:ext uri="{FF2B5EF4-FFF2-40B4-BE49-F238E27FC236}">
              <a16:creationId xmlns:a16="http://schemas.microsoft.com/office/drawing/2014/main" id="{8AF51DDC-F163-4811-BCA6-5094E1013F2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9" name="Line 1">
          <a:extLst>
            <a:ext uri="{FF2B5EF4-FFF2-40B4-BE49-F238E27FC236}">
              <a16:creationId xmlns:a16="http://schemas.microsoft.com/office/drawing/2014/main" id="{0664EC5F-4E62-44EF-B141-EB3668CBF2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0" name="Line 1">
          <a:extLst>
            <a:ext uri="{FF2B5EF4-FFF2-40B4-BE49-F238E27FC236}">
              <a16:creationId xmlns:a16="http://schemas.microsoft.com/office/drawing/2014/main" id="{F62E85A4-97C6-4580-B3FD-B4AFAA6C79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1" name="Line 1">
          <a:extLst>
            <a:ext uri="{FF2B5EF4-FFF2-40B4-BE49-F238E27FC236}">
              <a16:creationId xmlns:a16="http://schemas.microsoft.com/office/drawing/2014/main" id="{34C73E90-8496-4DA0-938F-3217F50B0B0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2" name="Line 1">
          <a:extLst>
            <a:ext uri="{FF2B5EF4-FFF2-40B4-BE49-F238E27FC236}">
              <a16:creationId xmlns:a16="http://schemas.microsoft.com/office/drawing/2014/main" id="{288BADD7-2C2C-46FC-AA87-5CF4DC2F884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3" name="Line 1">
          <a:extLst>
            <a:ext uri="{FF2B5EF4-FFF2-40B4-BE49-F238E27FC236}">
              <a16:creationId xmlns:a16="http://schemas.microsoft.com/office/drawing/2014/main" id="{A9873FEA-AE2F-4A54-B06F-7EC2012052C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4" name="Line 1">
          <a:extLst>
            <a:ext uri="{FF2B5EF4-FFF2-40B4-BE49-F238E27FC236}">
              <a16:creationId xmlns:a16="http://schemas.microsoft.com/office/drawing/2014/main" id="{076BE1B8-412C-4130-AD12-E5A3EB8F1D4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5" name="Line 1">
          <a:extLst>
            <a:ext uri="{FF2B5EF4-FFF2-40B4-BE49-F238E27FC236}">
              <a16:creationId xmlns:a16="http://schemas.microsoft.com/office/drawing/2014/main" id="{30961BA0-F128-4BD0-84A1-05D43493F10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6" name="Line 1">
          <a:extLst>
            <a:ext uri="{FF2B5EF4-FFF2-40B4-BE49-F238E27FC236}">
              <a16:creationId xmlns:a16="http://schemas.microsoft.com/office/drawing/2014/main" id="{EDDCC575-765A-4B67-A0DD-47570CBA0E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7" name="Line 1">
          <a:extLst>
            <a:ext uri="{FF2B5EF4-FFF2-40B4-BE49-F238E27FC236}">
              <a16:creationId xmlns:a16="http://schemas.microsoft.com/office/drawing/2014/main" id="{9127455C-B7CD-4A61-B21F-356CBC69A35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8" name="Line 1">
          <a:extLst>
            <a:ext uri="{FF2B5EF4-FFF2-40B4-BE49-F238E27FC236}">
              <a16:creationId xmlns:a16="http://schemas.microsoft.com/office/drawing/2014/main" id="{58D96D94-333F-4F26-921C-F60FE5550A0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9" name="Line 1">
          <a:extLst>
            <a:ext uri="{FF2B5EF4-FFF2-40B4-BE49-F238E27FC236}">
              <a16:creationId xmlns:a16="http://schemas.microsoft.com/office/drawing/2014/main" id="{2551BF25-91E6-40B6-84F0-971CB89D47D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0" name="Line 1">
          <a:extLst>
            <a:ext uri="{FF2B5EF4-FFF2-40B4-BE49-F238E27FC236}">
              <a16:creationId xmlns:a16="http://schemas.microsoft.com/office/drawing/2014/main" id="{C217783F-C326-4610-B351-100BB6FE34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1" name="Line 1">
          <a:extLst>
            <a:ext uri="{FF2B5EF4-FFF2-40B4-BE49-F238E27FC236}">
              <a16:creationId xmlns:a16="http://schemas.microsoft.com/office/drawing/2014/main" id="{06D93050-C008-48FC-8BD5-4BAD12EF00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2" name="Line 1">
          <a:extLst>
            <a:ext uri="{FF2B5EF4-FFF2-40B4-BE49-F238E27FC236}">
              <a16:creationId xmlns:a16="http://schemas.microsoft.com/office/drawing/2014/main" id="{A6AF4EA1-22B2-46E8-B60D-8047712658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3" name="Line 1">
          <a:extLst>
            <a:ext uri="{FF2B5EF4-FFF2-40B4-BE49-F238E27FC236}">
              <a16:creationId xmlns:a16="http://schemas.microsoft.com/office/drawing/2014/main" id="{1078CB18-FA79-4ACC-A98D-815077C734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4" name="Line 1">
          <a:extLst>
            <a:ext uri="{FF2B5EF4-FFF2-40B4-BE49-F238E27FC236}">
              <a16:creationId xmlns:a16="http://schemas.microsoft.com/office/drawing/2014/main" id="{C81117A1-ADDE-45AE-BF1D-E23C1B0CFF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5" name="Line 1">
          <a:extLst>
            <a:ext uri="{FF2B5EF4-FFF2-40B4-BE49-F238E27FC236}">
              <a16:creationId xmlns:a16="http://schemas.microsoft.com/office/drawing/2014/main" id="{858FA74F-C8B7-4C31-A803-05E1E1FAA49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6" name="Line 1">
          <a:extLst>
            <a:ext uri="{FF2B5EF4-FFF2-40B4-BE49-F238E27FC236}">
              <a16:creationId xmlns:a16="http://schemas.microsoft.com/office/drawing/2014/main" id="{0E43A01F-9E35-4B1A-B307-F04FD3ECF61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7" name="Line 1">
          <a:extLst>
            <a:ext uri="{FF2B5EF4-FFF2-40B4-BE49-F238E27FC236}">
              <a16:creationId xmlns:a16="http://schemas.microsoft.com/office/drawing/2014/main" id="{21DC5598-8874-492D-98BA-C8A62D4A77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8" name="Line 1">
          <a:extLst>
            <a:ext uri="{FF2B5EF4-FFF2-40B4-BE49-F238E27FC236}">
              <a16:creationId xmlns:a16="http://schemas.microsoft.com/office/drawing/2014/main" id="{975B095B-F609-4EB6-A3FA-A1F6DD5009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9" name="Line 1">
          <a:extLst>
            <a:ext uri="{FF2B5EF4-FFF2-40B4-BE49-F238E27FC236}">
              <a16:creationId xmlns:a16="http://schemas.microsoft.com/office/drawing/2014/main" id="{6EA598F6-D595-492C-A2EF-3A774A02C2F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0" name="Line 1">
          <a:extLst>
            <a:ext uri="{FF2B5EF4-FFF2-40B4-BE49-F238E27FC236}">
              <a16:creationId xmlns:a16="http://schemas.microsoft.com/office/drawing/2014/main" id="{DDC5FFF3-1DBB-4FA6-B00E-19061CE20D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1" name="Line 1">
          <a:extLst>
            <a:ext uri="{FF2B5EF4-FFF2-40B4-BE49-F238E27FC236}">
              <a16:creationId xmlns:a16="http://schemas.microsoft.com/office/drawing/2014/main" id="{6C2F19E0-04DE-4052-BECB-52B6B55FF8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2" name="Line 1">
          <a:extLst>
            <a:ext uri="{FF2B5EF4-FFF2-40B4-BE49-F238E27FC236}">
              <a16:creationId xmlns:a16="http://schemas.microsoft.com/office/drawing/2014/main" id="{864F90D3-88F8-4BBF-8A01-BD9EEAB3760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3" name="Line 1">
          <a:extLst>
            <a:ext uri="{FF2B5EF4-FFF2-40B4-BE49-F238E27FC236}">
              <a16:creationId xmlns:a16="http://schemas.microsoft.com/office/drawing/2014/main" id="{DE12C0EC-8178-4889-AF9F-DEC401018C4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4" name="Line 1">
          <a:extLst>
            <a:ext uri="{FF2B5EF4-FFF2-40B4-BE49-F238E27FC236}">
              <a16:creationId xmlns:a16="http://schemas.microsoft.com/office/drawing/2014/main" id="{E5FC5109-1A0F-4B77-9150-05B93E686F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5" name="Line 1">
          <a:extLst>
            <a:ext uri="{FF2B5EF4-FFF2-40B4-BE49-F238E27FC236}">
              <a16:creationId xmlns:a16="http://schemas.microsoft.com/office/drawing/2014/main" id="{E6DA317B-C8CC-4B38-ACC7-8662676E68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6" name="Line 1">
          <a:extLst>
            <a:ext uri="{FF2B5EF4-FFF2-40B4-BE49-F238E27FC236}">
              <a16:creationId xmlns:a16="http://schemas.microsoft.com/office/drawing/2014/main" id="{CA9BD610-21C7-4A79-8BB2-65864AFBC62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7" name="Line 1">
          <a:extLst>
            <a:ext uri="{FF2B5EF4-FFF2-40B4-BE49-F238E27FC236}">
              <a16:creationId xmlns:a16="http://schemas.microsoft.com/office/drawing/2014/main" id="{1A68221B-9888-48A1-BC84-0375C072AB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8" name="Line 1">
          <a:extLst>
            <a:ext uri="{FF2B5EF4-FFF2-40B4-BE49-F238E27FC236}">
              <a16:creationId xmlns:a16="http://schemas.microsoft.com/office/drawing/2014/main" id="{59B7D51A-823F-449E-B73C-AEB704F9C3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9" name="Line 1">
          <a:extLst>
            <a:ext uri="{FF2B5EF4-FFF2-40B4-BE49-F238E27FC236}">
              <a16:creationId xmlns:a16="http://schemas.microsoft.com/office/drawing/2014/main" id="{96DABC43-65A3-48CD-93C3-5CB97A13D8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0" name="Line 1">
          <a:extLst>
            <a:ext uri="{FF2B5EF4-FFF2-40B4-BE49-F238E27FC236}">
              <a16:creationId xmlns:a16="http://schemas.microsoft.com/office/drawing/2014/main" id="{22A62310-E065-4632-B5D1-77BC7B5C2B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1" name="Line 1">
          <a:extLst>
            <a:ext uri="{FF2B5EF4-FFF2-40B4-BE49-F238E27FC236}">
              <a16:creationId xmlns:a16="http://schemas.microsoft.com/office/drawing/2014/main" id="{A04E4A92-0992-4B9B-8428-5B1CBA6DEA7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2" name="Line 1">
          <a:extLst>
            <a:ext uri="{FF2B5EF4-FFF2-40B4-BE49-F238E27FC236}">
              <a16:creationId xmlns:a16="http://schemas.microsoft.com/office/drawing/2014/main" id="{45E8E2AF-8017-4068-B264-357C77C43F4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3" name="Line 1">
          <a:extLst>
            <a:ext uri="{FF2B5EF4-FFF2-40B4-BE49-F238E27FC236}">
              <a16:creationId xmlns:a16="http://schemas.microsoft.com/office/drawing/2014/main" id="{EBEAFE9F-8A79-42AC-B13A-7E3C331EB1E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4" name="Line 1">
          <a:extLst>
            <a:ext uri="{FF2B5EF4-FFF2-40B4-BE49-F238E27FC236}">
              <a16:creationId xmlns:a16="http://schemas.microsoft.com/office/drawing/2014/main" id="{63B210CF-558E-44A1-924D-A323512E4DE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5" name="Line 1">
          <a:extLst>
            <a:ext uri="{FF2B5EF4-FFF2-40B4-BE49-F238E27FC236}">
              <a16:creationId xmlns:a16="http://schemas.microsoft.com/office/drawing/2014/main" id="{8779B7E5-7E40-4469-BEE5-93B4CCB2F74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6" name="Line 1">
          <a:extLst>
            <a:ext uri="{FF2B5EF4-FFF2-40B4-BE49-F238E27FC236}">
              <a16:creationId xmlns:a16="http://schemas.microsoft.com/office/drawing/2014/main" id="{A3CF6ABD-7836-4B4C-8F01-FE935788044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7" name="Line 1">
          <a:extLst>
            <a:ext uri="{FF2B5EF4-FFF2-40B4-BE49-F238E27FC236}">
              <a16:creationId xmlns:a16="http://schemas.microsoft.com/office/drawing/2014/main" id="{3CEBFD0E-B497-4E74-8D20-A03F0B339A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8" name="Line 1">
          <a:extLst>
            <a:ext uri="{FF2B5EF4-FFF2-40B4-BE49-F238E27FC236}">
              <a16:creationId xmlns:a16="http://schemas.microsoft.com/office/drawing/2014/main" id="{4EE61F88-086D-45C6-BE18-D1335D01AE7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9" name="Line 1">
          <a:extLst>
            <a:ext uri="{FF2B5EF4-FFF2-40B4-BE49-F238E27FC236}">
              <a16:creationId xmlns:a16="http://schemas.microsoft.com/office/drawing/2014/main" id="{B11ECF65-D36A-4DE8-A739-878AC44803E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0" name="Line 1">
          <a:extLst>
            <a:ext uri="{FF2B5EF4-FFF2-40B4-BE49-F238E27FC236}">
              <a16:creationId xmlns:a16="http://schemas.microsoft.com/office/drawing/2014/main" id="{E7143058-D5D6-46A7-885B-9CA17A8676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1" name="Line 1">
          <a:extLst>
            <a:ext uri="{FF2B5EF4-FFF2-40B4-BE49-F238E27FC236}">
              <a16:creationId xmlns:a16="http://schemas.microsoft.com/office/drawing/2014/main" id="{0872DC57-932F-4778-B618-E7D4B3C9488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2" name="Line 1">
          <a:extLst>
            <a:ext uri="{FF2B5EF4-FFF2-40B4-BE49-F238E27FC236}">
              <a16:creationId xmlns:a16="http://schemas.microsoft.com/office/drawing/2014/main" id="{1838FDE4-BC0D-4849-98D8-FB5BF3641D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3" name="Line 1">
          <a:extLst>
            <a:ext uri="{FF2B5EF4-FFF2-40B4-BE49-F238E27FC236}">
              <a16:creationId xmlns:a16="http://schemas.microsoft.com/office/drawing/2014/main" id="{8C650D18-DE34-4642-915C-8869794710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4" name="Line 1">
          <a:extLst>
            <a:ext uri="{FF2B5EF4-FFF2-40B4-BE49-F238E27FC236}">
              <a16:creationId xmlns:a16="http://schemas.microsoft.com/office/drawing/2014/main" id="{818C28A9-34A5-4BF6-941C-669ADE082B4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5" name="Line 1">
          <a:extLst>
            <a:ext uri="{FF2B5EF4-FFF2-40B4-BE49-F238E27FC236}">
              <a16:creationId xmlns:a16="http://schemas.microsoft.com/office/drawing/2014/main" id="{5AFD83BB-7C2F-4E79-A1A4-E21EFAF13C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6" name="Line 1">
          <a:extLst>
            <a:ext uri="{FF2B5EF4-FFF2-40B4-BE49-F238E27FC236}">
              <a16:creationId xmlns:a16="http://schemas.microsoft.com/office/drawing/2014/main" id="{501B7ECC-FD24-4B3D-9A43-6C6B45907E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7" name="Line 1">
          <a:extLst>
            <a:ext uri="{FF2B5EF4-FFF2-40B4-BE49-F238E27FC236}">
              <a16:creationId xmlns:a16="http://schemas.microsoft.com/office/drawing/2014/main" id="{A1A0B5C6-8946-4EFA-A02F-321BB2EFB56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8" name="Line 1">
          <a:extLst>
            <a:ext uri="{FF2B5EF4-FFF2-40B4-BE49-F238E27FC236}">
              <a16:creationId xmlns:a16="http://schemas.microsoft.com/office/drawing/2014/main" id="{4147AE54-7D6C-43E3-910E-4DC8975589B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9" name="Line 1">
          <a:extLst>
            <a:ext uri="{FF2B5EF4-FFF2-40B4-BE49-F238E27FC236}">
              <a16:creationId xmlns:a16="http://schemas.microsoft.com/office/drawing/2014/main" id="{0178D99F-8C71-400C-8587-44FA1AE855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0" name="Line 1">
          <a:extLst>
            <a:ext uri="{FF2B5EF4-FFF2-40B4-BE49-F238E27FC236}">
              <a16:creationId xmlns:a16="http://schemas.microsoft.com/office/drawing/2014/main" id="{D0C9E1B1-4C68-41AE-8027-81C2BD1025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1" name="Line 1">
          <a:extLst>
            <a:ext uri="{FF2B5EF4-FFF2-40B4-BE49-F238E27FC236}">
              <a16:creationId xmlns:a16="http://schemas.microsoft.com/office/drawing/2014/main" id="{3AC34BD6-F54B-4C51-9DBA-76A60B4604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2" name="Line 1">
          <a:extLst>
            <a:ext uri="{FF2B5EF4-FFF2-40B4-BE49-F238E27FC236}">
              <a16:creationId xmlns:a16="http://schemas.microsoft.com/office/drawing/2014/main" id="{6D1D2338-D22E-4C47-B5B0-30D12DC3EC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3" name="Line 1">
          <a:extLst>
            <a:ext uri="{FF2B5EF4-FFF2-40B4-BE49-F238E27FC236}">
              <a16:creationId xmlns:a16="http://schemas.microsoft.com/office/drawing/2014/main" id="{046D443A-FB5D-4B41-AA04-F5FC766933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4" name="Line 1">
          <a:extLst>
            <a:ext uri="{FF2B5EF4-FFF2-40B4-BE49-F238E27FC236}">
              <a16:creationId xmlns:a16="http://schemas.microsoft.com/office/drawing/2014/main" id="{DB35B0E5-7545-48FB-8489-465B8B7397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5" name="Line 1">
          <a:extLst>
            <a:ext uri="{FF2B5EF4-FFF2-40B4-BE49-F238E27FC236}">
              <a16:creationId xmlns:a16="http://schemas.microsoft.com/office/drawing/2014/main" id="{47D6853C-27F1-4ED8-A0B6-961C139AA6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6" name="Line 1">
          <a:extLst>
            <a:ext uri="{FF2B5EF4-FFF2-40B4-BE49-F238E27FC236}">
              <a16:creationId xmlns:a16="http://schemas.microsoft.com/office/drawing/2014/main" id="{69A0B4C5-E7F7-432D-B45E-D804F2AE7C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7" name="Line 1">
          <a:extLst>
            <a:ext uri="{FF2B5EF4-FFF2-40B4-BE49-F238E27FC236}">
              <a16:creationId xmlns:a16="http://schemas.microsoft.com/office/drawing/2014/main" id="{A22E734C-F4CC-401D-B0BC-AF201DFE658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8" name="Line 1">
          <a:extLst>
            <a:ext uri="{FF2B5EF4-FFF2-40B4-BE49-F238E27FC236}">
              <a16:creationId xmlns:a16="http://schemas.microsoft.com/office/drawing/2014/main" id="{CCDA695C-B40F-47D3-A091-3B1C9B3531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9" name="Line 1">
          <a:extLst>
            <a:ext uri="{FF2B5EF4-FFF2-40B4-BE49-F238E27FC236}">
              <a16:creationId xmlns:a16="http://schemas.microsoft.com/office/drawing/2014/main" id="{DFA3CA7D-2E88-4F35-BFC4-E3F9FA5630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0" name="Line 1">
          <a:extLst>
            <a:ext uri="{FF2B5EF4-FFF2-40B4-BE49-F238E27FC236}">
              <a16:creationId xmlns:a16="http://schemas.microsoft.com/office/drawing/2014/main" id="{4648045E-18F1-43FB-822D-91E66E57372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1" name="Line 1">
          <a:extLst>
            <a:ext uri="{FF2B5EF4-FFF2-40B4-BE49-F238E27FC236}">
              <a16:creationId xmlns:a16="http://schemas.microsoft.com/office/drawing/2014/main" id="{A78D6BE0-09D8-4FAC-B769-E09F0B4776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2" name="Line 1">
          <a:extLst>
            <a:ext uri="{FF2B5EF4-FFF2-40B4-BE49-F238E27FC236}">
              <a16:creationId xmlns:a16="http://schemas.microsoft.com/office/drawing/2014/main" id="{483FE16A-109F-4FBD-BC40-28FF6A7BF62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3" name="Line 1">
          <a:extLst>
            <a:ext uri="{FF2B5EF4-FFF2-40B4-BE49-F238E27FC236}">
              <a16:creationId xmlns:a16="http://schemas.microsoft.com/office/drawing/2014/main" id="{1ED8F096-B80D-42DA-A5EA-B4CD0998A21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4" name="Line 1">
          <a:extLst>
            <a:ext uri="{FF2B5EF4-FFF2-40B4-BE49-F238E27FC236}">
              <a16:creationId xmlns:a16="http://schemas.microsoft.com/office/drawing/2014/main" id="{6A1B523F-4B82-4AE3-98A2-825D6DADFC0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5" name="Line 1">
          <a:extLst>
            <a:ext uri="{FF2B5EF4-FFF2-40B4-BE49-F238E27FC236}">
              <a16:creationId xmlns:a16="http://schemas.microsoft.com/office/drawing/2014/main" id="{1B716574-578C-48AB-A53F-792F5CB66BE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6" name="Line 1">
          <a:extLst>
            <a:ext uri="{FF2B5EF4-FFF2-40B4-BE49-F238E27FC236}">
              <a16:creationId xmlns:a16="http://schemas.microsoft.com/office/drawing/2014/main" id="{693B0944-EE81-4963-9FD9-785568D1CA9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7" name="Line 1">
          <a:extLst>
            <a:ext uri="{FF2B5EF4-FFF2-40B4-BE49-F238E27FC236}">
              <a16:creationId xmlns:a16="http://schemas.microsoft.com/office/drawing/2014/main" id="{CBFE0818-E94F-497F-BAC9-A1F7C060AA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8" name="Line 1">
          <a:extLst>
            <a:ext uri="{FF2B5EF4-FFF2-40B4-BE49-F238E27FC236}">
              <a16:creationId xmlns:a16="http://schemas.microsoft.com/office/drawing/2014/main" id="{2F56E97C-1F66-4176-8B1E-D27ADC0CF0B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9" name="Line 1">
          <a:extLst>
            <a:ext uri="{FF2B5EF4-FFF2-40B4-BE49-F238E27FC236}">
              <a16:creationId xmlns:a16="http://schemas.microsoft.com/office/drawing/2014/main" id="{80479249-3F85-4FE6-BECC-3044CFF5D8E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0" name="Line 1">
          <a:extLst>
            <a:ext uri="{FF2B5EF4-FFF2-40B4-BE49-F238E27FC236}">
              <a16:creationId xmlns:a16="http://schemas.microsoft.com/office/drawing/2014/main" id="{9A7235AD-ACAC-458D-90C0-37D88D2D647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1" name="Line 1">
          <a:extLst>
            <a:ext uri="{FF2B5EF4-FFF2-40B4-BE49-F238E27FC236}">
              <a16:creationId xmlns:a16="http://schemas.microsoft.com/office/drawing/2014/main" id="{0CF10009-96E3-411C-9B21-6A4F81803D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2" name="Line 1">
          <a:extLst>
            <a:ext uri="{FF2B5EF4-FFF2-40B4-BE49-F238E27FC236}">
              <a16:creationId xmlns:a16="http://schemas.microsoft.com/office/drawing/2014/main" id="{901E567E-CC3B-4EA0-AC4F-3FE4A56E36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3" name="Line 1">
          <a:extLst>
            <a:ext uri="{FF2B5EF4-FFF2-40B4-BE49-F238E27FC236}">
              <a16:creationId xmlns:a16="http://schemas.microsoft.com/office/drawing/2014/main" id="{54374BE3-D2E9-4E3F-B4B3-8C76886FA6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4" name="Line 1">
          <a:extLst>
            <a:ext uri="{FF2B5EF4-FFF2-40B4-BE49-F238E27FC236}">
              <a16:creationId xmlns:a16="http://schemas.microsoft.com/office/drawing/2014/main" id="{0C54628A-29AF-47DC-A1ED-155A4C00E9A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5" name="Line 1">
          <a:extLst>
            <a:ext uri="{FF2B5EF4-FFF2-40B4-BE49-F238E27FC236}">
              <a16:creationId xmlns:a16="http://schemas.microsoft.com/office/drawing/2014/main" id="{71680912-8475-4831-A453-922AD94758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6" name="Line 1">
          <a:extLst>
            <a:ext uri="{FF2B5EF4-FFF2-40B4-BE49-F238E27FC236}">
              <a16:creationId xmlns:a16="http://schemas.microsoft.com/office/drawing/2014/main" id="{F532B3C0-3361-4751-A729-62ECF8797D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7" name="Line 1">
          <a:extLst>
            <a:ext uri="{FF2B5EF4-FFF2-40B4-BE49-F238E27FC236}">
              <a16:creationId xmlns:a16="http://schemas.microsoft.com/office/drawing/2014/main" id="{AA127766-A2B1-4F1A-BD31-25C9627E57F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8" name="Line 1">
          <a:extLst>
            <a:ext uri="{FF2B5EF4-FFF2-40B4-BE49-F238E27FC236}">
              <a16:creationId xmlns:a16="http://schemas.microsoft.com/office/drawing/2014/main" id="{AACD3C06-A361-457F-A8F8-93564E21C0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9" name="Line 1">
          <a:extLst>
            <a:ext uri="{FF2B5EF4-FFF2-40B4-BE49-F238E27FC236}">
              <a16:creationId xmlns:a16="http://schemas.microsoft.com/office/drawing/2014/main" id="{99222F87-FDCE-4FB2-8E55-BC78A5E5C1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0" name="Line 1">
          <a:extLst>
            <a:ext uri="{FF2B5EF4-FFF2-40B4-BE49-F238E27FC236}">
              <a16:creationId xmlns:a16="http://schemas.microsoft.com/office/drawing/2014/main" id="{6213A2DE-155A-445E-8D57-B3C228706E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1" name="Line 1">
          <a:extLst>
            <a:ext uri="{FF2B5EF4-FFF2-40B4-BE49-F238E27FC236}">
              <a16:creationId xmlns:a16="http://schemas.microsoft.com/office/drawing/2014/main" id="{3ED30A4F-696A-4BF3-B3E9-F73C10CF76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2" name="Line 1">
          <a:extLst>
            <a:ext uri="{FF2B5EF4-FFF2-40B4-BE49-F238E27FC236}">
              <a16:creationId xmlns:a16="http://schemas.microsoft.com/office/drawing/2014/main" id="{CC70599B-CB73-487C-8BA1-9A5B50C5B77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3" name="Line 1">
          <a:extLst>
            <a:ext uri="{FF2B5EF4-FFF2-40B4-BE49-F238E27FC236}">
              <a16:creationId xmlns:a16="http://schemas.microsoft.com/office/drawing/2014/main" id="{BB709FE9-FED2-4E71-9BA9-1181003894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4" name="Line 1">
          <a:extLst>
            <a:ext uri="{FF2B5EF4-FFF2-40B4-BE49-F238E27FC236}">
              <a16:creationId xmlns:a16="http://schemas.microsoft.com/office/drawing/2014/main" id="{624B4417-FA90-4E23-9194-86BC45C88B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5" name="Line 1">
          <a:extLst>
            <a:ext uri="{FF2B5EF4-FFF2-40B4-BE49-F238E27FC236}">
              <a16:creationId xmlns:a16="http://schemas.microsoft.com/office/drawing/2014/main" id="{32A68E28-7948-4D30-9920-AC17414BC9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6" name="Line 1">
          <a:extLst>
            <a:ext uri="{FF2B5EF4-FFF2-40B4-BE49-F238E27FC236}">
              <a16:creationId xmlns:a16="http://schemas.microsoft.com/office/drawing/2014/main" id="{BD152CC1-1729-449F-BC17-C55AD83D42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7" name="Line 1">
          <a:extLst>
            <a:ext uri="{FF2B5EF4-FFF2-40B4-BE49-F238E27FC236}">
              <a16:creationId xmlns:a16="http://schemas.microsoft.com/office/drawing/2014/main" id="{CEA41849-E2A3-4D72-A97E-A8F0FCD6FC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8" name="Line 1">
          <a:extLst>
            <a:ext uri="{FF2B5EF4-FFF2-40B4-BE49-F238E27FC236}">
              <a16:creationId xmlns:a16="http://schemas.microsoft.com/office/drawing/2014/main" id="{2765E6C5-BAAF-4BBE-BE75-3F3E650409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9" name="Line 1">
          <a:extLst>
            <a:ext uri="{FF2B5EF4-FFF2-40B4-BE49-F238E27FC236}">
              <a16:creationId xmlns:a16="http://schemas.microsoft.com/office/drawing/2014/main" id="{BF58AE26-472F-46D2-95C7-2098A302D77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0" name="Line 1">
          <a:extLst>
            <a:ext uri="{FF2B5EF4-FFF2-40B4-BE49-F238E27FC236}">
              <a16:creationId xmlns:a16="http://schemas.microsoft.com/office/drawing/2014/main" id="{269261B4-FEEA-4DBC-8676-B23B0789CE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1" name="Line 1">
          <a:extLst>
            <a:ext uri="{FF2B5EF4-FFF2-40B4-BE49-F238E27FC236}">
              <a16:creationId xmlns:a16="http://schemas.microsoft.com/office/drawing/2014/main" id="{9E03F5C5-1147-4455-B4D0-59720226B5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2" name="Line 1">
          <a:extLst>
            <a:ext uri="{FF2B5EF4-FFF2-40B4-BE49-F238E27FC236}">
              <a16:creationId xmlns:a16="http://schemas.microsoft.com/office/drawing/2014/main" id="{918A91A5-3782-43E5-9A2D-D7D2E1F7147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3" name="Line 1">
          <a:extLst>
            <a:ext uri="{FF2B5EF4-FFF2-40B4-BE49-F238E27FC236}">
              <a16:creationId xmlns:a16="http://schemas.microsoft.com/office/drawing/2014/main" id="{06596335-383E-4437-BA39-A2C4891E050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4" name="Line 1">
          <a:extLst>
            <a:ext uri="{FF2B5EF4-FFF2-40B4-BE49-F238E27FC236}">
              <a16:creationId xmlns:a16="http://schemas.microsoft.com/office/drawing/2014/main" id="{5AF0B70A-3298-443B-AB3F-C0DA8B657B0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5" name="Line 1">
          <a:extLst>
            <a:ext uri="{FF2B5EF4-FFF2-40B4-BE49-F238E27FC236}">
              <a16:creationId xmlns:a16="http://schemas.microsoft.com/office/drawing/2014/main" id="{78F7BB49-DDD1-4B44-AC56-C7BFDB84B86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6" name="Line 1">
          <a:extLst>
            <a:ext uri="{FF2B5EF4-FFF2-40B4-BE49-F238E27FC236}">
              <a16:creationId xmlns:a16="http://schemas.microsoft.com/office/drawing/2014/main" id="{84BEC9DE-4F44-4F2E-A8D2-1EB7BA9850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7" name="Line 1">
          <a:extLst>
            <a:ext uri="{FF2B5EF4-FFF2-40B4-BE49-F238E27FC236}">
              <a16:creationId xmlns:a16="http://schemas.microsoft.com/office/drawing/2014/main" id="{B8781D1F-2C25-4A06-AE1C-68CFF124D84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8" name="Line 1">
          <a:extLst>
            <a:ext uri="{FF2B5EF4-FFF2-40B4-BE49-F238E27FC236}">
              <a16:creationId xmlns:a16="http://schemas.microsoft.com/office/drawing/2014/main" id="{8EEC37D6-C32A-45E4-A73A-E532FF967F9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9" name="Line 1">
          <a:extLst>
            <a:ext uri="{FF2B5EF4-FFF2-40B4-BE49-F238E27FC236}">
              <a16:creationId xmlns:a16="http://schemas.microsoft.com/office/drawing/2014/main" id="{349BB24E-72D5-4135-84FA-88BC242AAE6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0" name="Line 1">
          <a:extLst>
            <a:ext uri="{FF2B5EF4-FFF2-40B4-BE49-F238E27FC236}">
              <a16:creationId xmlns:a16="http://schemas.microsoft.com/office/drawing/2014/main" id="{0D9B6C8C-ACC6-4DAC-9F8B-2101D830BC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1" name="Line 1">
          <a:extLst>
            <a:ext uri="{FF2B5EF4-FFF2-40B4-BE49-F238E27FC236}">
              <a16:creationId xmlns:a16="http://schemas.microsoft.com/office/drawing/2014/main" id="{55193994-E6A8-4DD0-BDAF-AA532763E4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2" name="Line 1">
          <a:extLst>
            <a:ext uri="{FF2B5EF4-FFF2-40B4-BE49-F238E27FC236}">
              <a16:creationId xmlns:a16="http://schemas.microsoft.com/office/drawing/2014/main" id="{854580EC-77DD-4DEC-9172-65B986EDF1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3" name="Line 1">
          <a:extLst>
            <a:ext uri="{FF2B5EF4-FFF2-40B4-BE49-F238E27FC236}">
              <a16:creationId xmlns:a16="http://schemas.microsoft.com/office/drawing/2014/main" id="{046C9DE6-9F63-4882-8F70-C3248A5814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4" name="Line 1">
          <a:extLst>
            <a:ext uri="{FF2B5EF4-FFF2-40B4-BE49-F238E27FC236}">
              <a16:creationId xmlns:a16="http://schemas.microsoft.com/office/drawing/2014/main" id="{8311FE5C-456D-4CFC-A046-B8E6849BA9A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5" name="Line 1">
          <a:extLst>
            <a:ext uri="{FF2B5EF4-FFF2-40B4-BE49-F238E27FC236}">
              <a16:creationId xmlns:a16="http://schemas.microsoft.com/office/drawing/2014/main" id="{E6B59440-A575-4577-8C4C-863D1AE12B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6" name="Line 1">
          <a:extLst>
            <a:ext uri="{FF2B5EF4-FFF2-40B4-BE49-F238E27FC236}">
              <a16:creationId xmlns:a16="http://schemas.microsoft.com/office/drawing/2014/main" id="{AF59D86A-755E-4E77-87F8-F79D3214E9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7" name="Line 1">
          <a:extLst>
            <a:ext uri="{FF2B5EF4-FFF2-40B4-BE49-F238E27FC236}">
              <a16:creationId xmlns:a16="http://schemas.microsoft.com/office/drawing/2014/main" id="{3E57D8DC-BB68-4809-A65D-2CB1F30E80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8" name="Line 1">
          <a:extLst>
            <a:ext uri="{FF2B5EF4-FFF2-40B4-BE49-F238E27FC236}">
              <a16:creationId xmlns:a16="http://schemas.microsoft.com/office/drawing/2014/main" id="{6E27F5E0-309A-4C48-84A3-BA7F6A28BE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9" name="Line 1">
          <a:extLst>
            <a:ext uri="{FF2B5EF4-FFF2-40B4-BE49-F238E27FC236}">
              <a16:creationId xmlns:a16="http://schemas.microsoft.com/office/drawing/2014/main" id="{B96C6BB8-BBFC-442A-886E-22C84E514EC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0" name="Line 1">
          <a:extLst>
            <a:ext uri="{FF2B5EF4-FFF2-40B4-BE49-F238E27FC236}">
              <a16:creationId xmlns:a16="http://schemas.microsoft.com/office/drawing/2014/main" id="{6901FFFA-6C46-4271-9198-6BEE1E316E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1" name="Line 1">
          <a:extLst>
            <a:ext uri="{FF2B5EF4-FFF2-40B4-BE49-F238E27FC236}">
              <a16:creationId xmlns:a16="http://schemas.microsoft.com/office/drawing/2014/main" id="{E897F925-F724-4E76-8731-B22E1DA6087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2" name="Line 1">
          <a:extLst>
            <a:ext uri="{FF2B5EF4-FFF2-40B4-BE49-F238E27FC236}">
              <a16:creationId xmlns:a16="http://schemas.microsoft.com/office/drawing/2014/main" id="{8FBE253F-E6A5-47FC-B5CC-D3DB7A5B9F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3" name="Line 1">
          <a:extLst>
            <a:ext uri="{FF2B5EF4-FFF2-40B4-BE49-F238E27FC236}">
              <a16:creationId xmlns:a16="http://schemas.microsoft.com/office/drawing/2014/main" id="{0F8DE32C-6EF7-47C3-BC66-D2FE8689E2B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4" name="Line 1">
          <a:extLst>
            <a:ext uri="{FF2B5EF4-FFF2-40B4-BE49-F238E27FC236}">
              <a16:creationId xmlns:a16="http://schemas.microsoft.com/office/drawing/2014/main" id="{4AD866EF-664D-4CBE-BDBC-E510999C9D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5" name="Line 1">
          <a:extLst>
            <a:ext uri="{FF2B5EF4-FFF2-40B4-BE49-F238E27FC236}">
              <a16:creationId xmlns:a16="http://schemas.microsoft.com/office/drawing/2014/main" id="{C022C0E3-3950-4B05-A2B3-4E5E099627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6" name="Line 1">
          <a:extLst>
            <a:ext uri="{FF2B5EF4-FFF2-40B4-BE49-F238E27FC236}">
              <a16:creationId xmlns:a16="http://schemas.microsoft.com/office/drawing/2014/main" id="{B6732274-2FF7-483A-A0E7-0F29C4E59A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7" name="Line 1">
          <a:extLst>
            <a:ext uri="{FF2B5EF4-FFF2-40B4-BE49-F238E27FC236}">
              <a16:creationId xmlns:a16="http://schemas.microsoft.com/office/drawing/2014/main" id="{885772B0-E802-41D5-B8F3-75BAF068861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8" name="Line 1">
          <a:extLst>
            <a:ext uri="{FF2B5EF4-FFF2-40B4-BE49-F238E27FC236}">
              <a16:creationId xmlns:a16="http://schemas.microsoft.com/office/drawing/2014/main" id="{7C4EF68E-0722-492F-A7BE-C23F840E7C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9" name="Line 1">
          <a:extLst>
            <a:ext uri="{FF2B5EF4-FFF2-40B4-BE49-F238E27FC236}">
              <a16:creationId xmlns:a16="http://schemas.microsoft.com/office/drawing/2014/main" id="{B8406EAD-0055-42B0-881C-A1FF2A04E99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0" name="Line 1">
          <a:extLst>
            <a:ext uri="{FF2B5EF4-FFF2-40B4-BE49-F238E27FC236}">
              <a16:creationId xmlns:a16="http://schemas.microsoft.com/office/drawing/2014/main" id="{35434E14-367C-4426-AC67-D9547FC4D3A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1" name="Line 1">
          <a:extLst>
            <a:ext uri="{FF2B5EF4-FFF2-40B4-BE49-F238E27FC236}">
              <a16:creationId xmlns:a16="http://schemas.microsoft.com/office/drawing/2014/main" id="{E70B12CA-D689-401F-86E2-0E800F36CE9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2" name="Line 1">
          <a:extLst>
            <a:ext uri="{FF2B5EF4-FFF2-40B4-BE49-F238E27FC236}">
              <a16:creationId xmlns:a16="http://schemas.microsoft.com/office/drawing/2014/main" id="{DE1847ED-C7D4-433B-8962-104502F6690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3" name="Line 1">
          <a:extLst>
            <a:ext uri="{FF2B5EF4-FFF2-40B4-BE49-F238E27FC236}">
              <a16:creationId xmlns:a16="http://schemas.microsoft.com/office/drawing/2014/main" id="{85E54762-EB11-451B-94F9-81317392303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4" name="Line 1">
          <a:extLst>
            <a:ext uri="{FF2B5EF4-FFF2-40B4-BE49-F238E27FC236}">
              <a16:creationId xmlns:a16="http://schemas.microsoft.com/office/drawing/2014/main" id="{70BE84F9-467F-4F56-864E-A9896C8EB36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5" name="Line 1">
          <a:extLst>
            <a:ext uri="{FF2B5EF4-FFF2-40B4-BE49-F238E27FC236}">
              <a16:creationId xmlns:a16="http://schemas.microsoft.com/office/drawing/2014/main" id="{9863AD03-5182-475A-BF93-185665AAB5E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6" name="Line 1">
          <a:extLst>
            <a:ext uri="{FF2B5EF4-FFF2-40B4-BE49-F238E27FC236}">
              <a16:creationId xmlns:a16="http://schemas.microsoft.com/office/drawing/2014/main" id="{D6D2D3D6-E240-4787-836E-7694B048893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7" name="Line 1">
          <a:extLst>
            <a:ext uri="{FF2B5EF4-FFF2-40B4-BE49-F238E27FC236}">
              <a16:creationId xmlns:a16="http://schemas.microsoft.com/office/drawing/2014/main" id="{868ABAF4-0455-4BB2-B7BC-EAF5B5236D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8" name="Line 1">
          <a:extLst>
            <a:ext uri="{FF2B5EF4-FFF2-40B4-BE49-F238E27FC236}">
              <a16:creationId xmlns:a16="http://schemas.microsoft.com/office/drawing/2014/main" id="{40F4773E-D2E8-44B2-BDDF-1E774F8D56E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9" name="Line 1">
          <a:extLst>
            <a:ext uri="{FF2B5EF4-FFF2-40B4-BE49-F238E27FC236}">
              <a16:creationId xmlns:a16="http://schemas.microsoft.com/office/drawing/2014/main" id="{4FA610E0-0822-4E93-8A89-793ABC9AA34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0" name="Line 1">
          <a:extLst>
            <a:ext uri="{FF2B5EF4-FFF2-40B4-BE49-F238E27FC236}">
              <a16:creationId xmlns:a16="http://schemas.microsoft.com/office/drawing/2014/main" id="{B2C4F1E3-1497-4CF9-A3D2-F85696A7AA1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1" name="Line 1">
          <a:extLst>
            <a:ext uri="{FF2B5EF4-FFF2-40B4-BE49-F238E27FC236}">
              <a16:creationId xmlns:a16="http://schemas.microsoft.com/office/drawing/2014/main" id="{4352F0BE-0696-4D44-A49C-625B8EBAC7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2" name="Line 1">
          <a:extLst>
            <a:ext uri="{FF2B5EF4-FFF2-40B4-BE49-F238E27FC236}">
              <a16:creationId xmlns:a16="http://schemas.microsoft.com/office/drawing/2014/main" id="{B559C68E-0E78-4249-8CC1-382727A02B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3" name="Line 1">
          <a:extLst>
            <a:ext uri="{FF2B5EF4-FFF2-40B4-BE49-F238E27FC236}">
              <a16:creationId xmlns:a16="http://schemas.microsoft.com/office/drawing/2014/main" id="{97BBEBA8-08B3-4AE1-9E97-23AF442FA7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4" name="Line 1">
          <a:extLst>
            <a:ext uri="{FF2B5EF4-FFF2-40B4-BE49-F238E27FC236}">
              <a16:creationId xmlns:a16="http://schemas.microsoft.com/office/drawing/2014/main" id="{A8164261-564A-40E1-8928-3F0C9F62A8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5" name="Line 1">
          <a:extLst>
            <a:ext uri="{FF2B5EF4-FFF2-40B4-BE49-F238E27FC236}">
              <a16:creationId xmlns:a16="http://schemas.microsoft.com/office/drawing/2014/main" id="{633468F6-4111-4CF3-A639-2F379B4FDB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6" name="Line 1">
          <a:extLst>
            <a:ext uri="{FF2B5EF4-FFF2-40B4-BE49-F238E27FC236}">
              <a16:creationId xmlns:a16="http://schemas.microsoft.com/office/drawing/2014/main" id="{C34C7C0B-BA79-4DC7-B6EB-F8F2ED28CC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7" name="Line 1">
          <a:extLst>
            <a:ext uri="{FF2B5EF4-FFF2-40B4-BE49-F238E27FC236}">
              <a16:creationId xmlns:a16="http://schemas.microsoft.com/office/drawing/2014/main" id="{AF4C3DA2-7079-4B19-9C24-A9735C7CEF8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8" name="Line 1">
          <a:extLst>
            <a:ext uri="{FF2B5EF4-FFF2-40B4-BE49-F238E27FC236}">
              <a16:creationId xmlns:a16="http://schemas.microsoft.com/office/drawing/2014/main" id="{B291A810-10CD-4874-AD0B-1B15ABCD33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9" name="Line 1">
          <a:extLst>
            <a:ext uri="{FF2B5EF4-FFF2-40B4-BE49-F238E27FC236}">
              <a16:creationId xmlns:a16="http://schemas.microsoft.com/office/drawing/2014/main" id="{4FCFF3FC-A463-4902-9DF9-D87C33C7A56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0" name="Line 1">
          <a:extLst>
            <a:ext uri="{FF2B5EF4-FFF2-40B4-BE49-F238E27FC236}">
              <a16:creationId xmlns:a16="http://schemas.microsoft.com/office/drawing/2014/main" id="{7C22DAD0-4AD2-4E35-8DA3-07EB6F8C25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1" name="Line 1">
          <a:extLst>
            <a:ext uri="{FF2B5EF4-FFF2-40B4-BE49-F238E27FC236}">
              <a16:creationId xmlns:a16="http://schemas.microsoft.com/office/drawing/2014/main" id="{87F210D5-3612-4FE9-B1B7-FEB64CB3C7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2" name="Line 1">
          <a:extLst>
            <a:ext uri="{FF2B5EF4-FFF2-40B4-BE49-F238E27FC236}">
              <a16:creationId xmlns:a16="http://schemas.microsoft.com/office/drawing/2014/main" id="{B9B388AF-0713-4F1B-A482-07F3A9DC52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3" name="Line 1">
          <a:extLst>
            <a:ext uri="{FF2B5EF4-FFF2-40B4-BE49-F238E27FC236}">
              <a16:creationId xmlns:a16="http://schemas.microsoft.com/office/drawing/2014/main" id="{D4CD2B2F-4048-48A1-85CE-9CA5651B61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4" name="Line 1">
          <a:extLst>
            <a:ext uri="{FF2B5EF4-FFF2-40B4-BE49-F238E27FC236}">
              <a16:creationId xmlns:a16="http://schemas.microsoft.com/office/drawing/2014/main" id="{FF765BEE-5142-4BFD-AB88-9758E4EC8B9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5" name="Line 1">
          <a:extLst>
            <a:ext uri="{FF2B5EF4-FFF2-40B4-BE49-F238E27FC236}">
              <a16:creationId xmlns:a16="http://schemas.microsoft.com/office/drawing/2014/main" id="{78EABCFA-3CC3-43FE-A9B8-0EE9A6F6F0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6" name="Line 1">
          <a:extLst>
            <a:ext uri="{FF2B5EF4-FFF2-40B4-BE49-F238E27FC236}">
              <a16:creationId xmlns:a16="http://schemas.microsoft.com/office/drawing/2014/main" id="{CD068BB7-458E-44C9-93E5-FDECB89953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7" name="Line 1">
          <a:extLst>
            <a:ext uri="{FF2B5EF4-FFF2-40B4-BE49-F238E27FC236}">
              <a16:creationId xmlns:a16="http://schemas.microsoft.com/office/drawing/2014/main" id="{79850EE4-C60A-470E-9F4F-6255773FDA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8" name="Line 1">
          <a:extLst>
            <a:ext uri="{FF2B5EF4-FFF2-40B4-BE49-F238E27FC236}">
              <a16:creationId xmlns:a16="http://schemas.microsoft.com/office/drawing/2014/main" id="{A6B1AB6C-10CB-472F-B618-BD8CF5F14D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9" name="Line 1">
          <a:extLst>
            <a:ext uri="{FF2B5EF4-FFF2-40B4-BE49-F238E27FC236}">
              <a16:creationId xmlns:a16="http://schemas.microsoft.com/office/drawing/2014/main" id="{F00661D1-FCE9-409F-AB79-499111442D7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0" name="Line 1">
          <a:extLst>
            <a:ext uri="{FF2B5EF4-FFF2-40B4-BE49-F238E27FC236}">
              <a16:creationId xmlns:a16="http://schemas.microsoft.com/office/drawing/2014/main" id="{C213DA39-91D1-42D6-85E7-DECDF357C6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1" name="Line 1">
          <a:extLst>
            <a:ext uri="{FF2B5EF4-FFF2-40B4-BE49-F238E27FC236}">
              <a16:creationId xmlns:a16="http://schemas.microsoft.com/office/drawing/2014/main" id="{FBA7195E-7B90-4E91-A213-FDDC487762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2" name="Line 1">
          <a:extLst>
            <a:ext uri="{FF2B5EF4-FFF2-40B4-BE49-F238E27FC236}">
              <a16:creationId xmlns:a16="http://schemas.microsoft.com/office/drawing/2014/main" id="{00AA1C80-F820-4C86-A726-770AACE87B6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3" name="Line 1">
          <a:extLst>
            <a:ext uri="{FF2B5EF4-FFF2-40B4-BE49-F238E27FC236}">
              <a16:creationId xmlns:a16="http://schemas.microsoft.com/office/drawing/2014/main" id="{67FE6794-649C-42A9-81FA-C7D34A3761C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4" name="Line 1">
          <a:extLst>
            <a:ext uri="{FF2B5EF4-FFF2-40B4-BE49-F238E27FC236}">
              <a16:creationId xmlns:a16="http://schemas.microsoft.com/office/drawing/2014/main" id="{84DE8938-405C-42DA-B1E8-C2713ABE153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5" name="Line 1">
          <a:extLst>
            <a:ext uri="{FF2B5EF4-FFF2-40B4-BE49-F238E27FC236}">
              <a16:creationId xmlns:a16="http://schemas.microsoft.com/office/drawing/2014/main" id="{895CEDEC-6EAA-4D3D-A175-7D56BB13C08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6" name="Line 1">
          <a:extLst>
            <a:ext uri="{FF2B5EF4-FFF2-40B4-BE49-F238E27FC236}">
              <a16:creationId xmlns:a16="http://schemas.microsoft.com/office/drawing/2014/main" id="{8E231106-6468-4F3D-9AAB-5126CA3E08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7" name="Line 1">
          <a:extLst>
            <a:ext uri="{FF2B5EF4-FFF2-40B4-BE49-F238E27FC236}">
              <a16:creationId xmlns:a16="http://schemas.microsoft.com/office/drawing/2014/main" id="{B1018536-6FD5-4CCC-8946-A18B093DAE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8" name="Line 1">
          <a:extLst>
            <a:ext uri="{FF2B5EF4-FFF2-40B4-BE49-F238E27FC236}">
              <a16:creationId xmlns:a16="http://schemas.microsoft.com/office/drawing/2014/main" id="{5A52A9BE-020B-4C97-867B-55044D60AF4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9" name="Line 1">
          <a:extLst>
            <a:ext uri="{FF2B5EF4-FFF2-40B4-BE49-F238E27FC236}">
              <a16:creationId xmlns:a16="http://schemas.microsoft.com/office/drawing/2014/main" id="{952C49C5-242A-4B09-9F7A-5B9FD09FCB5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0" name="Line 1">
          <a:extLst>
            <a:ext uri="{FF2B5EF4-FFF2-40B4-BE49-F238E27FC236}">
              <a16:creationId xmlns:a16="http://schemas.microsoft.com/office/drawing/2014/main" id="{E19D2791-DFFD-4952-BE44-6AD4B07817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1" name="Line 1">
          <a:extLst>
            <a:ext uri="{FF2B5EF4-FFF2-40B4-BE49-F238E27FC236}">
              <a16:creationId xmlns:a16="http://schemas.microsoft.com/office/drawing/2014/main" id="{A8114FDC-D19F-4F5D-B3C6-2E5F146003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2" name="Line 1">
          <a:extLst>
            <a:ext uri="{FF2B5EF4-FFF2-40B4-BE49-F238E27FC236}">
              <a16:creationId xmlns:a16="http://schemas.microsoft.com/office/drawing/2014/main" id="{5605E131-01D9-4C0F-831E-D4E6308051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3" name="Line 1">
          <a:extLst>
            <a:ext uri="{FF2B5EF4-FFF2-40B4-BE49-F238E27FC236}">
              <a16:creationId xmlns:a16="http://schemas.microsoft.com/office/drawing/2014/main" id="{B62C5C8A-90DD-49F3-832B-7F64C6D1D0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4" name="Line 1">
          <a:extLst>
            <a:ext uri="{FF2B5EF4-FFF2-40B4-BE49-F238E27FC236}">
              <a16:creationId xmlns:a16="http://schemas.microsoft.com/office/drawing/2014/main" id="{D8484B01-B4E3-434D-9DEA-9A89156F73E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5" name="Line 1">
          <a:extLst>
            <a:ext uri="{FF2B5EF4-FFF2-40B4-BE49-F238E27FC236}">
              <a16:creationId xmlns:a16="http://schemas.microsoft.com/office/drawing/2014/main" id="{C6AD23E2-D442-4487-85A8-652C3C5ED62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6" name="Line 1">
          <a:extLst>
            <a:ext uri="{FF2B5EF4-FFF2-40B4-BE49-F238E27FC236}">
              <a16:creationId xmlns:a16="http://schemas.microsoft.com/office/drawing/2014/main" id="{96FA6057-6216-41AA-81FC-B723E972FB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7" name="Line 1">
          <a:extLst>
            <a:ext uri="{FF2B5EF4-FFF2-40B4-BE49-F238E27FC236}">
              <a16:creationId xmlns:a16="http://schemas.microsoft.com/office/drawing/2014/main" id="{4023AACB-5465-4D56-A632-EAFDCB0B38C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8" name="Line 1">
          <a:extLst>
            <a:ext uri="{FF2B5EF4-FFF2-40B4-BE49-F238E27FC236}">
              <a16:creationId xmlns:a16="http://schemas.microsoft.com/office/drawing/2014/main" id="{37661DDD-F556-4FD7-BBE4-7524653B5D1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9" name="Line 1">
          <a:extLst>
            <a:ext uri="{FF2B5EF4-FFF2-40B4-BE49-F238E27FC236}">
              <a16:creationId xmlns:a16="http://schemas.microsoft.com/office/drawing/2014/main" id="{37084238-4B88-4B7E-8A92-214456DA88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0" name="Line 1">
          <a:extLst>
            <a:ext uri="{FF2B5EF4-FFF2-40B4-BE49-F238E27FC236}">
              <a16:creationId xmlns:a16="http://schemas.microsoft.com/office/drawing/2014/main" id="{B2F42A0B-7478-40C4-99EB-CBF8DE3F87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1" name="Line 1">
          <a:extLst>
            <a:ext uri="{FF2B5EF4-FFF2-40B4-BE49-F238E27FC236}">
              <a16:creationId xmlns:a16="http://schemas.microsoft.com/office/drawing/2014/main" id="{AF13065C-7FBD-43FA-8617-48D709B270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2" name="Line 1">
          <a:extLst>
            <a:ext uri="{FF2B5EF4-FFF2-40B4-BE49-F238E27FC236}">
              <a16:creationId xmlns:a16="http://schemas.microsoft.com/office/drawing/2014/main" id="{C225B291-0845-4692-9528-31EA2E856D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3" name="Line 1">
          <a:extLst>
            <a:ext uri="{FF2B5EF4-FFF2-40B4-BE49-F238E27FC236}">
              <a16:creationId xmlns:a16="http://schemas.microsoft.com/office/drawing/2014/main" id="{4492D981-7434-495E-BAC6-5ABCF721E1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4" name="Line 1">
          <a:extLst>
            <a:ext uri="{FF2B5EF4-FFF2-40B4-BE49-F238E27FC236}">
              <a16:creationId xmlns:a16="http://schemas.microsoft.com/office/drawing/2014/main" id="{A3801A89-9020-455A-9245-4555EB8C26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5" name="Line 1">
          <a:extLst>
            <a:ext uri="{FF2B5EF4-FFF2-40B4-BE49-F238E27FC236}">
              <a16:creationId xmlns:a16="http://schemas.microsoft.com/office/drawing/2014/main" id="{4065B5F9-BBAD-43AC-B050-9CB71EDAAF2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6" name="Line 1">
          <a:extLst>
            <a:ext uri="{FF2B5EF4-FFF2-40B4-BE49-F238E27FC236}">
              <a16:creationId xmlns:a16="http://schemas.microsoft.com/office/drawing/2014/main" id="{24200088-E58C-40C8-97C0-BE3FDC8B492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7" name="Line 1">
          <a:extLst>
            <a:ext uri="{FF2B5EF4-FFF2-40B4-BE49-F238E27FC236}">
              <a16:creationId xmlns:a16="http://schemas.microsoft.com/office/drawing/2014/main" id="{4DF3829A-C42F-4C13-A613-F30AF3FA9B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8" name="Line 1">
          <a:extLst>
            <a:ext uri="{FF2B5EF4-FFF2-40B4-BE49-F238E27FC236}">
              <a16:creationId xmlns:a16="http://schemas.microsoft.com/office/drawing/2014/main" id="{F6A1D23F-CE91-4AD6-A103-435EF6DC5A9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9" name="Line 1">
          <a:extLst>
            <a:ext uri="{FF2B5EF4-FFF2-40B4-BE49-F238E27FC236}">
              <a16:creationId xmlns:a16="http://schemas.microsoft.com/office/drawing/2014/main" id="{90C713FB-18E0-4888-8BC2-4BBF686852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0" name="Line 1">
          <a:extLst>
            <a:ext uri="{FF2B5EF4-FFF2-40B4-BE49-F238E27FC236}">
              <a16:creationId xmlns:a16="http://schemas.microsoft.com/office/drawing/2014/main" id="{3EF2BADA-02E3-4EB5-922C-52E7CDF726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1" name="Line 1">
          <a:extLst>
            <a:ext uri="{FF2B5EF4-FFF2-40B4-BE49-F238E27FC236}">
              <a16:creationId xmlns:a16="http://schemas.microsoft.com/office/drawing/2014/main" id="{209EC64D-90A7-4D2F-9F5E-21FC03AEBAC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2" name="Line 1">
          <a:extLst>
            <a:ext uri="{FF2B5EF4-FFF2-40B4-BE49-F238E27FC236}">
              <a16:creationId xmlns:a16="http://schemas.microsoft.com/office/drawing/2014/main" id="{E5444E5D-3D76-4BA0-8FE0-889043FA01B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3" name="Line 1">
          <a:extLst>
            <a:ext uri="{FF2B5EF4-FFF2-40B4-BE49-F238E27FC236}">
              <a16:creationId xmlns:a16="http://schemas.microsoft.com/office/drawing/2014/main" id="{2DD44475-A57A-4BB5-829C-F15DCEA85FD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4" name="Line 1">
          <a:extLst>
            <a:ext uri="{FF2B5EF4-FFF2-40B4-BE49-F238E27FC236}">
              <a16:creationId xmlns:a16="http://schemas.microsoft.com/office/drawing/2014/main" id="{E36C428B-8778-4D4E-A185-1A9529FCF61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5" name="Line 1">
          <a:extLst>
            <a:ext uri="{FF2B5EF4-FFF2-40B4-BE49-F238E27FC236}">
              <a16:creationId xmlns:a16="http://schemas.microsoft.com/office/drawing/2014/main" id="{3AA43CC2-25B3-4CD1-903B-940897C4A92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6" name="Line 1">
          <a:extLst>
            <a:ext uri="{FF2B5EF4-FFF2-40B4-BE49-F238E27FC236}">
              <a16:creationId xmlns:a16="http://schemas.microsoft.com/office/drawing/2014/main" id="{3E2DB0B0-3FD2-48DF-A2C0-C3F901D40E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7" name="Line 1">
          <a:extLst>
            <a:ext uri="{FF2B5EF4-FFF2-40B4-BE49-F238E27FC236}">
              <a16:creationId xmlns:a16="http://schemas.microsoft.com/office/drawing/2014/main" id="{F87AC3FB-50A8-42B6-8CEF-ADDAC34426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8" name="Line 1">
          <a:extLst>
            <a:ext uri="{FF2B5EF4-FFF2-40B4-BE49-F238E27FC236}">
              <a16:creationId xmlns:a16="http://schemas.microsoft.com/office/drawing/2014/main" id="{30997F0A-1B79-4381-8BD8-08389C1868C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9" name="Line 1">
          <a:extLst>
            <a:ext uri="{FF2B5EF4-FFF2-40B4-BE49-F238E27FC236}">
              <a16:creationId xmlns:a16="http://schemas.microsoft.com/office/drawing/2014/main" id="{019CBCC4-F617-40F4-A232-2BA4B3F74F6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0" name="Line 1">
          <a:extLst>
            <a:ext uri="{FF2B5EF4-FFF2-40B4-BE49-F238E27FC236}">
              <a16:creationId xmlns:a16="http://schemas.microsoft.com/office/drawing/2014/main" id="{D40A2F98-CE13-44DB-B7E1-61ABEC0CE06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1" name="Line 1">
          <a:extLst>
            <a:ext uri="{FF2B5EF4-FFF2-40B4-BE49-F238E27FC236}">
              <a16:creationId xmlns:a16="http://schemas.microsoft.com/office/drawing/2014/main" id="{60DA2E45-67A3-4F97-A810-35504DAF93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2" name="Line 1">
          <a:extLst>
            <a:ext uri="{FF2B5EF4-FFF2-40B4-BE49-F238E27FC236}">
              <a16:creationId xmlns:a16="http://schemas.microsoft.com/office/drawing/2014/main" id="{9CB86D79-3B48-4958-A477-540A0D30BC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3" name="Line 1">
          <a:extLst>
            <a:ext uri="{FF2B5EF4-FFF2-40B4-BE49-F238E27FC236}">
              <a16:creationId xmlns:a16="http://schemas.microsoft.com/office/drawing/2014/main" id="{497F9B0F-5E18-4030-AE04-83220F5C122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4" name="Line 1">
          <a:extLst>
            <a:ext uri="{FF2B5EF4-FFF2-40B4-BE49-F238E27FC236}">
              <a16:creationId xmlns:a16="http://schemas.microsoft.com/office/drawing/2014/main" id="{B5AB260D-ADD0-4122-87AD-D3A3F9F7C5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5" name="Line 1">
          <a:extLst>
            <a:ext uri="{FF2B5EF4-FFF2-40B4-BE49-F238E27FC236}">
              <a16:creationId xmlns:a16="http://schemas.microsoft.com/office/drawing/2014/main" id="{28917FF1-CBC4-4CCF-B57E-AD376A3431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6" name="Line 1">
          <a:extLst>
            <a:ext uri="{FF2B5EF4-FFF2-40B4-BE49-F238E27FC236}">
              <a16:creationId xmlns:a16="http://schemas.microsoft.com/office/drawing/2014/main" id="{A6C305C1-ADCC-4795-9864-73C78A918F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7" name="Line 1">
          <a:extLst>
            <a:ext uri="{FF2B5EF4-FFF2-40B4-BE49-F238E27FC236}">
              <a16:creationId xmlns:a16="http://schemas.microsoft.com/office/drawing/2014/main" id="{B49F7350-E73B-4CD3-B3DC-BB47659048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8" name="Line 1">
          <a:extLst>
            <a:ext uri="{FF2B5EF4-FFF2-40B4-BE49-F238E27FC236}">
              <a16:creationId xmlns:a16="http://schemas.microsoft.com/office/drawing/2014/main" id="{E64B0954-65F1-4D09-AAFE-2D3440C30D3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9" name="Line 1">
          <a:extLst>
            <a:ext uri="{FF2B5EF4-FFF2-40B4-BE49-F238E27FC236}">
              <a16:creationId xmlns:a16="http://schemas.microsoft.com/office/drawing/2014/main" id="{D71E6850-4660-4926-95F1-576B654733B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0" name="Line 1">
          <a:extLst>
            <a:ext uri="{FF2B5EF4-FFF2-40B4-BE49-F238E27FC236}">
              <a16:creationId xmlns:a16="http://schemas.microsoft.com/office/drawing/2014/main" id="{1DEFE66C-0627-4712-B098-4201900103F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1" name="Line 1">
          <a:extLst>
            <a:ext uri="{FF2B5EF4-FFF2-40B4-BE49-F238E27FC236}">
              <a16:creationId xmlns:a16="http://schemas.microsoft.com/office/drawing/2014/main" id="{D9A06E85-92B4-4D9A-BE72-1E3A36342B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2" name="Line 1">
          <a:extLst>
            <a:ext uri="{FF2B5EF4-FFF2-40B4-BE49-F238E27FC236}">
              <a16:creationId xmlns:a16="http://schemas.microsoft.com/office/drawing/2014/main" id="{72B208C3-9A9A-4A94-A4F8-DC03BAC3457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3" name="Line 1">
          <a:extLst>
            <a:ext uri="{FF2B5EF4-FFF2-40B4-BE49-F238E27FC236}">
              <a16:creationId xmlns:a16="http://schemas.microsoft.com/office/drawing/2014/main" id="{F15097B6-87BA-4574-9260-1E3CEE09D3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4" name="Line 1">
          <a:extLst>
            <a:ext uri="{FF2B5EF4-FFF2-40B4-BE49-F238E27FC236}">
              <a16:creationId xmlns:a16="http://schemas.microsoft.com/office/drawing/2014/main" id="{8ABA2073-CFB2-46A9-A7FC-8C4DAA062C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5" name="Line 1">
          <a:extLst>
            <a:ext uri="{FF2B5EF4-FFF2-40B4-BE49-F238E27FC236}">
              <a16:creationId xmlns:a16="http://schemas.microsoft.com/office/drawing/2014/main" id="{C6A0D00B-C306-410B-B2A9-02D192B660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6" name="Line 1">
          <a:extLst>
            <a:ext uri="{FF2B5EF4-FFF2-40B4-BE49-F238E27FC236}">
              <a16:creationId xmlns:a16="http://schemas.microsoft.com/office/drawing/2014/main" id="{95F9024B-3700-44B7-9435-92EC0B7E00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7" name="Line 1">
          <a:extLst>
            <a:ext uri="{FF2B5EF4-FFF2-40B4-BE49-F238E27FC236}">
              <a16:creationId xmlns:a16="http://schemas.microsoft.com/office/drawing/2014/main" id="{3C4FB61B-0D9C-43C6-9EA7-0B214CA738F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8" name="Line 1">
          <a:extLst>
            <a:ext uri="{FF2B5EF4-FFF2-40B4-BE49-F238E27FC236}">
              <a16:creationId xmlns:a16="http://schemas.microsoft.com/office/drawing/2014/main" id="{E6B7F1DB-AD9B-4E7A-995E-2A5B230C65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9" name="Line 1">
          <a:extLst>
            <a:ext uri="{FF2B5EF4-FFF2-40B4-BE49-F238E27FC236}">
              <a16:creationId xmlns:a16="http://schemas.microsoft.com/office/drawing/2014/main" id="{4197436D-5F57-4639-A738-1383C9C207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0" name="Line 1">
          <a:extLst>
            <a:ext uri="{FF2B5EF4-FFF2-40B4-BE49-F238E27FC236}">
              <a16:creationId xmlns:a16="http://schemas.microsoft.com/office/drawing/2014/main" id="{0D2C7CC0-DA2E-4D17-A395-C266DCACAB1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1" name="Line 1">
          <a:extLst>
            <a:ext uri="{FF2B5EF4-FFF2-40B4-BE49-F238E27FC236}">
              <a16:creationId xmlns:a16="http://schemas.microsoft.com/office/drawing/2014/main" id="{E22CC2D2-02AE-4C14-B075-99475E81C13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4632" name="テキスト ボックス 4631">
          <a:extLst>
            <a:ext uri="{FF2B5EF4-FFF2-40B4-BE49-F238E27FC236}">
              <a16:creationId xmlns:a16="http://schemas.microsoft.com/office/drawing/2014/main" id="{220FFF8A-8912-426E-9728-6A3F3A83C42A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3" name="Line 1">
          <a:extLst>
            <a:ext uri="{FF2B5EF4-FFF2-40B4-BE49-F238E27FC236}">
              <a16:creationId xmlns:a16="http://schemas.microsoft.com/office/drawing/2014/main" id="{D5258B01-8D0F-45AE-985A-C97208B6C83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4" name="Line 1">
          <a:extLst>
            <a:ext uri="{FF2B5EF4-FFF2-40B4-BE49-F238E27FC236}">
              <a16:creationId xmlns:a16="http://schemas.microsoft.com/office/drawing/2014/main" id="{3778A214-318C-45C4-A570-C030BB2530C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5" name="Line 1">
          <a:extLst>
            <a:ext uri="{FF2B5EF4-FFF2-40B4-BE49-F238E27FC236}">
              <a16:creationId xmlns:a16="http://schemas.microsoft.com/office/drawing/2014/main" id="{560105A2-1B00-4F01-93C8-BB10F1CA100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6" name="Line 1">
          <a:extLst>
            <a:ext uri="{FF2B5EF4-FFF2-40B4-BE49-F238E27FC236}">
              <a16:creationId xmlns:a16="http://schemas.microsoft.com/office/drawing/2014/main" id="{F52AB02B-F642-4421-B303-E5E619C15F6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7" name="Line 1">
          <a:extLst>
            <a:ext uri="{FF2B5EF4-FFF2-40B4-BE49-F238E27FC236}">
              <a16:creationId xmlns:a16="http://schemas.microsoft.com/office/drawing/2014/main" id="{659DFEFE-6488-46F3-80B3-6D42516125A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8" name="Line 1">
          <a:extLst>
            <a:ext uri="{FF2B5EF4-FFF2-40B4-BE49-F238E27FC236}">
              <a16:creationId xmlns:a16="http://schemas.microsoft.com/office/drawing/2014/main" id="{01931A5F-0E74-4B4D-A293-A88A91674A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9" name="Line 1">
          <a:extLst>
            <a:ext uri="{FF2B5EF4-FFF2-40B4-BE49-F238E27FC236}">
              <a16:creationId xmlns:a16="http://schemas.microsoft.com/office/drawing/2014/main" id="{570E690D-D219-4BB5-9862-486F30352BF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40" name="Line 1">
          <a:extLst>
            <a:ext uri="{FF2B5EF4-FFF2-40B4-BE49-F238E27FC236}">
              <a16:creationId xmlns:a16="http://schemas.microsoft.com/office/drawing/2014/main" id="{AFB74E5E-41B9-4D22-88A1-B300AD7FA8D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1" name="Line 1">
          <a:extLst>
            <a:ext uri="{FF2B5EF4-FFF2-40B4-BE49-F238E27FC236}">
              <a16:creationId xmlns:a16="http://schemas.microsoft.com/office/drawing/2014/main" id="{FE037904-84F2-4F00-B9AF-5EA8F54806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2" name="Line 1">
          <a:extLst>
            <a:ext uri="{FF2B5EF4-FFF2-40B4-BE49-F238E27FC236}">
              <a16:creationId xmlns:a16="http://schemas.microsoft.com/office/drawing/2014/main" id="{DCB73807-45BC-481E-8E72-01AD65D8B7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3" name="Line 1">
          <a:extLst>
            <a:ext uri="{FF2B5EF4-FFF2-40B4-BE49-F238E27FC236}">
              <a16:creationId xmlns:a16="http://schemas.microsoft.com/office/drawing/2014/main" id="{E678C0D5-0CC0-4CD3-9095-68C0B54D35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4" name="Line 1">
          <a:extLst>
            <a:ext uri="{FF2B5EF4-FFF2-40B4-BE49-F238E27FC236}">
              <a16:creationId xmlns:a16="http://schemas.microsoft.com/office/drawing/2014/main" id="{2F711CE4-57AD-4084-BB63-1CAE768E904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5" name="Line 1">
          <a:extLst>
            <a:ext uri="{FF2B5EF4-FFF2-40B4-BE49-F238E27FC236}">
              <a16:creationId xmlns:a16="http://schemas.microsoft.com/office/drawing/2014/main" id="{63A576CC-E181-4F6A-83B4-2D26B4873E2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6" name="Line 1">
          <a:extLst>
            <a:ext uri="{FF2B5EF4-FFF2-40B4-BE49-F238E27FC236}">
              <a16:creationId xmlns:a16="http://schemas.microsoft.com/office/drawing/2014/main" id="{844E4362-0D70-4D32-860E-AC8F7D65D11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7" name="Line 1">
          <a:extLst>
            <a:ext uri="{FF2B5EF4-FFF2-40B4-BE49-F238E27FC236}">
              <a16:creationId xmlns:a16="http://schemas.microsoft.com/office/drawing/2014/main" id="{25E0CAFC-0049-4957-9611-F67F4084AD1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8" name="Line 1">
          <a:extLst>
            <a:ext uri="{FF2B5EF4-FFF2-40B4-BE49-F238E27FC236}">
              <a16:creationId xmlns:a16="http://schemas.microsoft.com/office/drawing/2014/main" id="{053674E5-B49B-498A-85A7-5B47D2B36A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9" name="Line 1">
          <a:extLst>
            <a:ext uri="{FF2B5EF4-FFF2-40B4-BE49-F238E27FC236}">
              <a16:creationId xmlns:a16="http://schemas.microsoft.com/office/drawing/2014/main" id="{EF56ACBB-D1D7-49E5-A7FA-A807733A18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0" name="Line 1">
          <a:extLst>
            <a:ext uri="{FF2B5EF4-FFF2-40B4-BE49-F238E27FC236}">
              <a16:creationId xmlns:a16="http://schemas.microsoft.com/office/drawing/2014/main" id="{CD3D6A3B-B9EB-4EE6-9B10-6EF76247122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1" name="Line 1">
          <a:extLst>
            <a:ext uri="{FF2B5EF4-FFF2-40B4-BE49-F238E27FC236}">
              <a16:creationId xmlns:a16="http://schemas.microsoft.com/office/drawing/2014/main" id="{0685F218-DE75-4F4F-8002-85F59624D6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2" name="Line 1">
          <a:extLst>
            <a:ext uri="{FF2B5EF4-FFF2-40B4-BE49-F238E27FC236}">
              <a16:creationId xmlns:a16="http://schemas.microsoft.com/office/drawing/2014/main" id="{C07BEBE1-3C30-41F8-8837-6CAF427240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3" name="Line 1">
          <a:extLst>
            <a:ext uri="{FF2B5EF4-FFF2-40B4-BE49-F238E27FC236}">
              <a16:creationId xmlns:a16="http://schemas.microsoft.com/office/drawing/2014/main" id="{51EB34CE-6579-4E93-B428-C9E11A4575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4" name="Line 1">
          <a:extLst>
            <a:ext uri="{FF2B5EF4-FFF2-40B4-BE49-F238E27FC236}">
              <a16:creationId xmlns:a16="http://schemas.microsoft.com/office/drawing/2014/main" id="{106D9D2E-13A3-4981-AC15-2C6F8AC29E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5" name="Line 1">
          <a:extLst>
            <a:ext uri="{FF2B5EF4-FFF2-40B4-BE49-F238E27FC236}">
              <a16:creationId xmlns:a16="http://schemas.microsoft.com/office/drawing/2014/main" id="{31252B3E-D2FC-450A-B850-0E821BCD8C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6" name="Line 1">
          <a:extLst>
            <a:ext uri="{FF2B5EF4-FFF2-40B4-BE49-F238E27FC236}">
              <a16:creationId xmlns:a16="http://schemas.microsoft.com/office/drawing/2014/main" id="{D02B8675-3B35-4E1D-9238-D49A5E15F8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7" name="Line 1">
          <a:extLst>
            <a:ext uri="{FF2B5EF4-FFF2-40B4-BE49-F238E27FC236}">
              <a16:creationId xmlns:a16="http://schemas.microsoft.com/office/drawing/2014/main" id="{F4D77EB3-0FE3-439D-8BC7-10AE92DBA2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8" name="Line 1">
          <a:extLst>
            <a:ext uri="{FF2B5EF4-FFF2-40B4-BE49-F238E27FC236}">
              <a16:creationId xmlns:a16="http://schemas.microsoft.com/office/drawing/2014/main" id="{EA79D978-EA46-4959-89CD-4656AB7EBD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9" name="Line 1">
          <a:extLst>
            <a:ext uri="{FF2B5EF4-FFF2-40B4-BE49-F238E27FC236}">
              <a16:creationId xmlns:a16="http://schemas.microsoft.com/office/drawing/2014/main" id="{8045BE91-6AF6-4BCA-9FB1-65B0D73DDA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0" name="Line 1">
          <a:extLst>
            <a:ext uri="{FF2B5EF4-FFF2-40B4-BE49-F238E27FC236}">
              <a16:creationId xmlns:a16="http://schemas.microsoft.com/office/drawing/2014/main" id="{AF753F7F-626D-43D7-A478-8194DFD3477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1" name="Line 1">
          <a:extLst>
            <a:ext uri="{FF2B5EF4-FFF2-40B4-BE49-F238E27FC236}">
              <a16:creationId xmlns:a16="http://schemas.microsoft.com/office/drawing/2014/main" id="{4CF983C3-7810-47A6-A13D-FF768402B61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2" name="Line 1">
          <a:extLst>
            <a:ext uri="{FF2B5EF4-FFF2-40B4-BE49-F238E27FC236}">
              <a16:creationId xmlns:a16="http://schemas.microsoft.com/office/drawing/2014/main" id="{711B0BB5-8D09-4CB3-9397-82BDB609A1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3" name="Line 1">
          <a:extLst>
            <a:ext uri="{FF2B5EF4-FFF2-40B4-BE49-F238E27FC236}">
              <a16:creationId xmlns:a16="http://schemas.microsoft.com/office/drawing/2014/main" id="{262D505E-B6CD-4935-84EA-7E9E0A94C23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4" name="Line 1">
          <a:extLst>
            <a:ext uri="{FF2B5EF4-FFF2-40B4-BE49-F238E27FC236}">
              <a16:creationId xmlns:a16="http://schemas.microsoft.com/office/drawing/2014/main" id="{5CF1DFE0-E7B2-4235-9BDC-5AA7DF215AC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5" name="Line 1">
          <a:extLst>
            <a:ext uri="{FF2B5EF4-FFF2-40B4-BE49-F238E27FC236}">
              <a16:creationId xmlns:a16="http://schemas.microsoft.com/office/drawing/2014/main" id="{CDAD817B-950B-4CA3-B1DA-4354346177D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6" name="Line 1">
          <a:extLst>
            <a:ext uri="{FF2B5EF4-FFF2-40B4-BE49-F238E27FC236}">
              <a16:creationId xmlns:a16="http://schemas.microsoft.com/office/drawing/2014/main" id="{599B228C-E321-43BB-98EB-9A7E28B73EC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7" name="Line 1">
          <a:extLst>
            <a:ext uri="{FF2B5EF4-FFF2-40B4-BE49-F238E27FC236}">
              <a16:creationId xmlns:a16="http://schemas.microsoft.com/office/drawing/2014/main" id="{B450FCE8-E38A-49AD-B618-BAB225B00D6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8" name="Line 1">
          <a:extLst>
            <a:ext uri="{FF2B5EF4-FFF2-40B4-BE49-F238E27FC236}">
              <a16:creationId xmlns:a16="http://schemas.microsoft.com/office/drawing/2014/main" id="{221F7C35-A23E-4B05-9DB6-46FD593518C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9" name="Line 1">
          <a:extLst>
            <a:ext uri="{FF2B5EF4-FFF2-40B4-BE49-F238E27FC236}">
              <a16:creationId xmlns:a16="http://schemas.microsoft.com/office/drawing/2014/main" id="{EF9D9180-32A7-4A8B-B8A7-9D01EFF8B09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70" name="Line 1">
          <a:extLst>
            <a:ext uri="{FF2B5EF4-FFF2-40B4-BE49-F238E27FC236}">
              <a16:creationId xmlns:a16="http://schemas.microsoft.com/office/drawing/2014/main" id="{9FED6B4A-6CBD-4E15-9DE0-AD2BEA26C51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1" name="Line 1">
          <a:extLst>
            <a:ext uri="{FF2B5EF4-FFF2-40B4-BE49-F238E27FC236}">
              <a16:creationId xmlns:a16="http://schemas.microsoft.com/office/drawing/2014/main" id="{833D688C-1A39-4499-B2AC-4EEB4457F23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2" name="Line 1">
          <a:extLst>
            <a:ext uri="{FF2B5EF4-FFF2-40B4-BE49-F238E27FC236}">
              <a16:creationId xmlns:a16="http://schemas.microsoft.com/office/drawing/2014/main" id="{F26E4CE1-63C1-4822-97B0-024F25F950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3" name="Line 1">
          <a:extLst>
            <a:ext uri="{FF2B5EF4-FFF2-40B4-BE49-F238E27FC236}">
              <a16:creationId xmlns:a16="http://schemas.microsoft.com/office/drawing/2014/main" id="{5411E5DD-D36B-4174-AEC6-18F762A2F6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4" name="Line 1">
          <a:extLst>
            <a:ext uri="{FF2B5EF4-FFF2-40B4-BE49-F238E27FC236}">
              <a16:creationId xmlns:a16="http://schemas.microsoft.com/office/drawing/2014/main" id="{FBC725F1-74B4-414D-9B15-1D86A4663C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5" name="Line 1">
          <a:extLst>
            <a:ext uri="{FF2B5EF4-FFF2-40B4-BE49-F238E27FC236}">
              <a16:creationId xmlns:a16="http://schemas.microsoft.com/office/drawing/2014/main" id="{7AA25EE2-01E1-455D-98ED-C9E35263E7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6" name="Line 1">
          <a:extLst>
            <a:ext uri="{FF2B5EF4-FFF2-40B4-BE49-F238E27FC236}">
              <a16:creationId xmlns:a16="http://schemas.microsoft.com/office/drawing/2014/main" id="{2B4BC016-6C20-4D21-B7EA-A974F26F65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7" name="Line 1">
          <a:extLst>
            <a:ext uri="{FF2B5EF4-FFF2-40B4-BE49-F238E27FC236}">
              <a16:creationId xmlns:a16="http://schemas.microsoft.com/office/drawing/2014/main" id="{AF25D60E-DBFD-47E0-A493-954FF2F1B9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8" name="Line 1">
          <a:extLst>
            <a:ext uri="{FF2B5EF4-FFF2-40B4-BE49-F238E27FC236}">
              <a16:creationId xmlns:a16="http://schemas.microsoft.com/office/drawing/2014/main" id="{45E33C18-26B0-438F-B5BE-D71F1D800B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9" name="Line 1">
          <a:extLst>
            <a:ext uri="{FF2B5EF4-FFF2-40B4-BE49-F238E27FC236}">
              <a16:creationId xmlns:a16="http://schemas.microsoft.com/office/drawing/2014/main" id="{EB71346A-7013-4D57-875C-6812C7D8E5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0" name="Line 1">
          <a:extLst>
            <a:ext uri="{FF2B5EF4-FFF2-40B4-BE49-F238E27FC236}">
              <a16:creationId xmlns:a16="http://schemas.microsoft.com/office/drawing/2014/main" id="{A7C1B038-8119-4035-A436-B26C5E4239F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1" name="Line 1">
          <a:extLst>
            <a:ext uri="{FF2B5EF4-FFF2-40B4-BE49-F238E27FC236}">
              <a16:creationId xmlns:a16="http://schemas.microsoft.com/office/drawing/2014/main" id="{A6E7AD7C-8AC1-4320-BEB4-CDF5701399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2" name="Line 1">
          <a:extLst>
            <a:ext uri="{FF2B5EF4-FFF2-40B4-BE49-F238E27FC236}">
              <a16:creationId xmlns:a16="http://schemas.microsoft.com/office/drawing/2014/main" id="{3E169150-C9AA-43EF-98BE-B1ADBF0018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3" name="Line 1">
          <a:extLst>
            <a:ext uri="{FF2B5EF4-FFF2-40B4-BE49-F238E27FC236}">
              <a16:creationId xmlns:a16="http://schemas.microsoft.com/office/drawing/2014/main" id="{CBDC8ACC-65FD-451F-850B-40F988811A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4" name="Line 1">
          <a:extLst>
            <a:ext uri="{FF2B5EF4-FFF2-40B4-BE49-F238E27FC236}">
              <a16:creationId xmlns:a16="http://schemas.microsoft.com/office/drawing/2014/main" id="{027EED96-8A74-4666-BE40-F363989765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5" name="Line 1">
          <a:extLst>
            <a:ext uri="{FF2B5EF4-FFF2-40B4-BE49-F238E27FC236}">
              <a16:creationId xmlns:a16="http://schemas.microsoft.com/office/drawing/2014/main" id="{A9CCC38A-F5A9-42CA-9525-5C2E718911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6" name="Line 1">
          <a:extLst>
            <a:ext uri="{FF2B5EF4-FFF2-40B4-BE49-F238E27FC236}">
              <a16:creationId xmlns:a16="http://schemas.microsoft.com/office/drawing/2014/main" id="{FFBD1622-49BF-4B61-BA01-5BE1CC564A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7" name="Line 1">
          <a:extLst>
            <a:ext uri="{FF2B5EF4-FFF2-40B4-BE49-F238E27FC236}">
              <a16:creationId xmlns:a16="http://schemas.microsoft.com/office/drawing/2014/main" id="{36CD4507-9744-489C-ABDB-351D818AFEF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8" name="Line 1">
          <a:extLst>
            <a:ext uri="{FF2B5EF4-FFF2-40B4-BE49-F238E27FC236}">
              <a16:creationId xmlns:a16="http://schemas.microsoft.com/office/drawing/2014/main" id="{7F9FA941-0A1A-4AD9-8BB9-5EFA18A579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9" name="Line 1">
          <a:extLst>
            <a:ext uri="{FF2B5EF4-FFF2-40B4-BE49-F238E27FC236}">
              <a16:creationId xmlns:a16="http://schemas.microsoft.com/office/drawing/2014/main" id="{5934B62E-AAB8-4265-8840-0838D3BE4FC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0" name="Line 1">
          <a:extLst>
            <a:ext uri="{FF2B5EF4-FFF2-40B4-BE49-F238E27FC236}">
              <a16:creationId xmlns:a16="http://schemas.microsoft.com/office/drawing/2014/main" id="{1B2FC2D9-93DA-41C7-90B1-6F5D2724A1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1" name="Line 1">
          <a:extLst>
            <a:ext uri="{FF2B5EF4-FFF2-40B4-BE49-F238E27FC236}">
              <a16:creationId xmlns:a16="http://schemas.microsoft.com/office/drawing/2014/main" id="{936EAD1B-C11B-4D8C-A3C2-5E6A40501A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2" name="Line 1">
          <a:extLst>
            <a:ext uri="{FF2B5EF4-FFF2-40B4-BE49-F238E27FC236}">
              <a16:creationId xmlns:a16="http://schemas.microsoft.com/office/drawing/2014/main" id="{90BC9BF1-EE5E-4276-A721-281200D421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3" name="Line 1">
          <a:extLst>
            <a:ext uri="{FF2B5EF4-FFF2-40B4-BE49-F238E27FC236}">
              <a16:creationId xmlns:a16="http://schemas.microsoft.com/office/drawing/2014/main" id="{ED96C975-84D9-41F9-B97D-A4E9C827617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4" name="Line 1">
          <a:extLst>
            <a:ext uri="{FF2B5EF4-FFF2-40B4-BE49-F238E27FC236}">
              <a16:creationId xmlns:a16="http://schemas.microsoft.com/office/drawing/2014/main" id="{E657D30C-5334-48C3-BA93-F7B00C8DBDA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5" name="Line 1">
          <a:extLst>
            <a:ext uri="{FF2B5EF4-FFF2-40B4-BE49-F238E27FC236}">
              <a16:creationId xmlns:a16="http://schemas.microsoft.com/office/drawing/2014/main" id="{65EB1874-ED56-4196-8C81-CA351146890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6" name="Line 1">
          <a:extLst>
            <a:ext uri="{FF2B5EF4-FFF2-40B4-BE49-F238E27FC236}">
              <a16:creationId xmlns:a16="http://schemas.microsoft.com/office/drawing/2014/main" id="{31D17CB8-9222-46A3-AEFF-BE1E5AAB8FF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7" name="Line 1">
          <a:extLst>
            <a:ext uri="{FF2B5EF4-FFF2-40B4-BE49-F238E27FC236}">
              <a16:creationId xmlns:a16="http://schemas.microsoft.com/office/drawing/2014/main" id="{A6E8F181-C8DD-4596-B1D0-E0B535C673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8" name="Line 1">
          <a:extLst>
            <a:ext uri="{FF2B5EF4-FFF2-40B4-BE49-F238E27FC236}">
              <a16:creationId xmlns:a16="http://schemas.microsoft.com/office/drawing/2014/main" id="{F12298E4-B80D-4664-ACCA-A9707ACAF1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9" name="Line 1">
          <a:extLst>
            <a:ext uri="{FF2B5EF4-FFF2-40B4-BE49-F238E27FC236}">
              <a16:creationId xmlns:a16="http://schemas.microsoft.com/office/drawing/2014/main" id="{C7DF5677-9CD0-41C5-8A73-14850776648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00" name="Line 1">
          <a:extLst>
            <a:ext uri="{FF2B5EF4-FFF2-40B4-BE49-F238E27FC236}">
              <a16:creationId xmlns:a16="http://schemas.microsoft.com/office/drawing/2014/main" id="{6868A477-CF30-4E12-8688-793A156C1AD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1" name="Line 1">
          <a:extLst>
            <a:ext uri="{FF2B5EF4-FFF2-40B4-BE49-F238E27FC236}">
              <a16:creationId xmlns:a16="http://schemas.microsoft.com/office/drawing/2014/main" id="{FE3A229E-441D-448E-9F89-8D9DCD73DE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2" name="Line 1">
          <a:extLst>
            <a:ext uri="{FF2B5EF4-FFF2-40B4-BE49-F238E27FC236}">
              <a16:creationId xmlns:a16="http://schemas.microsoft.com/office/drawing/2014/main" id="{2ACA8AF0-5A51-49D4-8102-17594DAC89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3" name="Line 1">
          <a:extLst>
            <a:ext uri="{FF2B5EF4-FFF2-40B4-BE49-F238E27FC236}">
              <a16:creationId xmlns:a16="http://schemas.microsoft.com/office/drawing/2014/main" id="{052ABD92-E7BE-436D-B8D2-75905EDCB7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4" name="Line 1">
          <a:extLst>
            <a:ext uri="{FF2B5EF4-FFF2-40B4-BE49-F238E27FC236}">
              <a16:creationId xmlns:a16="http://schemas.microsoft.com/office/drawing/2014/main" id="{6394CB7B-BC68-4DB9-8FE5-0AB9AC9A11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5" name="Line 1">
          <a:extLst>
            <a:ext uri="{FF2B5EF4-FFF2-40B4-BE49-F238E27FC236}">
              <a16:creationId xmlns:a16="http://schemas.microsoft.com/office/drawing/2014/main" id="{784C905B-B12E-4818-BE1C-7B34C6524F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6" name="Line 1">
          <a:extLst>
            <a:ext uri="{FF2B5EF4-FFF2-40B4-BE49-F238E27FC236}">
              <a16:creationId xmlns:a16="http://schemas.microsoft.com/office/drawing/2014/main" id="{86974B85-4EE9-4F87-A184-7E8AEC9778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7" name="Line 1">
          <a:extLst>
            <a:ext uri="{FF2B5EF4-FFF2-40B4-BE49-F238E27FC236}">
              <a16:creationId xmlns:a16="http://schemas.microsoft.com/office/drawing/2014/main" id="{0EAFEF27-1C3E-4113-98C3-967A55B281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8" name="Line 1">
          <a:extLst>
            <a:ext uri="{FF2B5EF4-FFF2-40B4-BE49-F238E27FC236}">
              <a16:creationId xmlns:a16="http://schemas.microsoft.com/office/drawing/2014/main" id="{2B00CC49-EECD-47D3-9DE5-1CE5569B5E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9" name="Line 1">
          <a:extLst>
            <a:ext uri="{FF2B5EF4-FFF2-40B4-BE49-F238E27FC236}">
              <a16:creationId xmlns:a16="http://schemas.microsoft.com/office/drawing/2014/main" id="{83023658-8F66-406B-A118-880BAD18D8A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0" name="Line 1">
          <a:extLst>
            <a:ext uri="{FF2B5EF4-FFF2-40B4-BE49-F238E27FC236}">
              <a16:creationId xmlns:a16="http://schemas.microsoft.com/office/drawing/2014/main" id="{2964CF09-BF01-4ECB-8EC1-BF750CA14D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1" name="Line 1">
          <a:extLst>
            <a:ext uri="{FF2B5EF4-FFF2-40B4-BE49-F238E27FC236}">
              <a16:creationId xmlns:a16="http://schemas.microsoft.com/office/drawing/2014/main" id="{8B8EF58E-6DF1-4323-97E9-1258F1B00C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2" name="Line 1">
          <a:extLst>
            <a:ext uri="{FF2B5EF4-FFF2-40B4-BE49-F238E27FC236}">
              <a16:creationId xmlns:a16="http://schemas.microsoft.com/office/drawing/2014/main" id="{DF61BBCE-ECF6-4632-8215-CABAB426F7A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3" name="Line 1">
          <a:extLst>
            <a:ext uri="{FF2B5EF4-FFF2-40B4-BE49-F238E27FC236}">
              <a16:creationId xmlns:a16="http://schemas.microsoft.com/office/drawing/2014/main" id="{D25CFCDC-76C9-4D5E-978C-0F940B2384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4" name="Line 1">
          <a:extLst>
            <a:ext uri="{FF2B5EF4-FFF2-40B4-BE49-F238E27FC236}">
              <a16:creationId xmlns:a16="http://schemas.microsoft.com/office/drawing/2014/main" id="{5D0D112B-AFA7-494F-97BB-16A5D84541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5" name="Line 1">
          <a:extLst>
            <a:ext uri="{FF2B5EF4-FFF2-40B4-BE49-F238E27FC236}">
              <a16:creationId xmlns:a16="http://schemas.microsoft.com/office/drawing/2014/main" id="{B83B7D43-4924-45D4-AF04-6EF6F381BF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6" name="Line 1">
          <a:extLst>
            <a:ext uri="{FF2B5EF4-FFF2-40B4-BE49-F238E27FC236}">
              <a16:creationId xmlns:a16="http://schemas.microsoft.com/office/drawing/2014/main" id="{224DFEAC-5086-4ED9-952C-C5492F0B6B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7" name="Line 1">
          <a:extLst>
            <a:ext uri="{FF2B5EF4-FFF2-40B4-BE49-F238E27FC236}">
              <a16:creationId xmlns:a16="http://schemas.microsoft.com/office/drawing/2014/main" id="{043E115A-D3E2-46ED-8B2C-0C71B99035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8" name="Line 1">
          <a:extLst>
            <a:ext uri="{FF2B5EF4-FFF2-40B4-BE49-F238E27FC236}">
              <a16:creationId xmlns:a16="http://schemas.microsoft.com/office/drawing/2014/main" id="{AB33A79A-E57B-4E0C-9C79-FF94D1A0CF6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9" name="Line 1">
          <a:extLst>
            <a:ext uri="{FF2B5EF4-FFF2-40B4-BE49-F238E27FC236}">
              <a16:creationId xmlns:a16="http://schemas.microsoft.com/office/drawing/2014/main" id="{8814E691-6638-43B2-BA18-C684C14B99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0" name="Line 1">
          <a:extLst>
            <a:ext uri="{FF2B5EF4-FFF2-40B4-BE49-F238E27FC236}">
              <a16:creationId xmlns:a16="http://schemas.microsoft.com/office/drawing/2014/main" id="{5AC03D04-CBC4-4722-BE67-834ED639FC2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1" name="Line 1">
          <a:extLst>
            <a:ext uri="{FF2B5EF4-FFF2-40B4-BE49-F238E27FC236}">
              <a16:creationId xmlns:a16="http://schemas.microsoft.com/office/drawing/2014/main" id="{7ECA8EF1-5A1D-4974-9872-B7C3EE8904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2" name="Line 1">
          <a:extLst>
            <a:ext uri="{FF2B5EF4-FFF2-40B4-BE49-F238E27FC236}">
              <a16:creationId xmlns:a16="http://schemas.microsoft.com/office/drawing/2014/main" id="{71DF475C-139E-4C1F-9956-7FEDEFD9C59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3" name="Line 1">
          <a:extLst>
            <a:ext uri="{FF2B5EF4-FFF2-40B4-BE49-F238E27FC236}">
              <a16:creationId xmlns:a16="http://schemas.microsoft.com/office/drawing/2014/main" id="{CD951BA6-CC70-4A3A-B4E4-182BEEFDA71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4" name="Line 1">
          <a:extLst>
            <a:ext uri="{FF2B5EF4-FFF2-40B4-BE49-F238E27FC236}">
              <a16:creationId xmlns:a16="http://schemas.microsoft.com/office/drawing/2014/main" id="{A61F5C08-1E1D-469D-A6C0-B1DA7C2481B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5" name="Line 1">
          <a:extLst>
            <a:ext uri="{FF2B5EF4-FFF2-40B4-BE49-F238E27FC236}">
              <a16:creationId xmlns:a16="http://schemas.microsoft.com/office/drawing/2014/main" id="{42F7FF11-A128-4704-BDFC-72E53935BD9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6" name="Line 1">
          <a:extLst>
            <a:ext uri="{FF2B5EF4-FFF2-40B4-BE49-F238E27FC236}">
              <a16:creationId xmlns:a16="http://schemas.microsoft.com/office/drawing/2014/main" id="{3DFA4073-D112-436A-B823-8AFC215A680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7" name="Line 1">
          <a:extLst>
            <a:ext uri="{FF2B5EF4-FFF2-40B4-BE49-F238E27FC236}">
              <a16:creationId xmlns:a16="http://schemas.microsoft.com/office/drawing/2014/main" id="{C00FFA55-5985-4370-9598-B3483206DFC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8" name="Line 1">
          <a:extLst>
            <a:ext uri="{FF2B5EF4-FFF2-40B4-BE49-F238E27FC236}">
              <a16:creationId xmlns:a16="http://schemas.microsoft.com/office/drawing/2014/main" id="{15925E7A-D131-4F95-9434-F93AB13C2FA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9" name="Line 1">
          <a:extLst>
            <a:ext uri="{FF2B5EF4-FFF2-40B4-BE49-F238E27FC236}">
              <a16:creationId xmlns:a16="http://schemas.microsoft.com/office/drawing/2014/main" id="{ECB74D53-AEF0-408C-B8BC-0311E52A676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30" name="Line 1">
          <a:extLst>
            <a:ext uri="{FF2B5EF4-FFF2-40B4-BE49-F238E27FC236}">
              <a16:creationId xmlns:a16="http://schemas.microsoft.com/office/drawing/2014/main" id="{19859A7B-1F67-499E-BB0F-9CA45543C39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1" name="Line 1">
          <a:extLst>
            <a:ext uri="{FF2B5EF4-FFF2-40B4-BE49-F238E27FC236}">
              <a16:creationId xmlns:a16="http://schemas.microsoft.com/office/drawing/2014/main" id="{D06F46E8-A6DA-4F18-B952-77911EB03B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2" name="Line 1">
          <a:extLst>
            <a:ext uri="{FF2B5EF4-FFF2-40B4-BE49-F238E27FC236}">
              <a16:creationId xmlns:a16="http://schemas.microsoft.com/office/drawing/2014/main" id="{888D1B4C-B8A1-48E7-937D-CB522C9665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3" name="Line 1">
          <a:extLst>
            <a:ext uri="{FF2B5EF4-FFF2-40B4-BE49-F238E27FC236}">
              <a16:creationId xmlns:a16="http://schemas.microsoft.com/office/drawing/2014/main" id="{F14DF4EC-9258-4D5D-994C-8D23DE8ADB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4" name="Line 1">
          <a:extLst>
            <a:ext uri="{FF2B5EF4-FFF2-40B4-BE49-F238E27FC236}">
              <a16:creationId xmlns:a16="http://schemas.microsoft.com/office/drawing/2014/main" id="{EC3A6EDC-FC07-4657-9650-7DC71B45707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5" name="Line 1">
          <a:extLst>
            <a:ext uri="{FF2B5EF4-FFF2-40B4-BE49-F238E27FC236}">
              <a16:creationId xmlns:a16="http://schemas.microsoft.com/office/drawing/2014/main" id="{54B05255-7D68-4327-8AD6-E7E256D853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6" name="Line 1">
          <a:extLst>
            <a:ext uri="{FF2B5EF4-FFF2-40B4-BE49-F238E27FC236}">
              <a16:creationId xmlns:a16="http://schemas.microsoft.com/office/drawing/2014/main" id="{43EDD9DD-89BD-4179-872C-4E5C8A45CD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7" name="Line 1">
          <a:extLst>
            <a:ext uri="{FF2B5EF4-FFF2-40B4-BE49-F238E27FC236}">
              <a16:creationId xmlns:a16="http://schemas.microsoft.com/office/drawing/2014/main" id="{111D6943-CA60-48A0-B2D4-442646516F4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8" name="Line 1">
          <a:extLst>
            <a:ext uri="{FF2B5EF4-FFF2-40B4-BE49-F238E27FC236}">
              <a16:creationId xmlns:a16="http://schemas.microsoft.com/office/drawing/2014/main" id="{D3E9E1CA-4623-49FE-8B6A-D5D1701F86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9" name="Line 1">
          <a:extLst>
            <a:ext uri="{FF2B5EF4-FFF2-40B4-BE49-F238E27FC236}">
              <a16:creationId xmlns:a16="http://schemas.microsoft.com/office/drawing/2014/main" id="{85F560D3-F3E0-4115-B344-E22DA348FE6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0" name="Line 1">
          <a:extLst>
            <a:ext uri="{FF2B5EF4-FFF2-40B4-BE49-F238E27FC236}">
              <a16:creationId xmlns:a16="http://schemas.microsoft.com/office/drawing/2014/main" id="{F338C1EF-3540-498F-97CB-A4D6096FF92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1" name="Line 1">
          <a:extLst>
            <a:ext uri="{FF2B5EF4-FFF2-40B4-BE49-F238E27FC236}">
              <a16:creationId xmlns:a16="http://schemas.microsoft.com/office/drawing/2014/main" id="{997006C7-3F71-4DE2-A68C-4D5E0CB5C1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2" name="Line 1">
          <a:extLst>
            <a:ext uri="{FF2B5EF4-FFF2-40B4-BE49-F238E27FC236}">
              <a16:creationId xmlns:a16="http://schemas.microsoft.com/office/drawing/2014/main" id="{89ADFB67-95F2-4615-A1B5-E83C6D7572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3" name="Line 1">
          <a:extLst>
            <a:ext uri="{FF2B5EF4-FFF2-40B4-BE49-F238E27FC236}">
              <a16:creationId xmlns:a16="http://schemas.microsoft.com/office/drawing/2014/main" id="{13BB82EA-89CE-4E32-AB65-FA59B9760E9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4" name="Line 1">
          <a:extLst>
            <a:ext uri="{FF2B5EF4-FFF2-40B4-BE49-F238E27FC236}">
              <a16:creationId xmlns:a16="http://schemas.microsoft.com/office/drawing/2014/main" id="{2C21DCE2-3CD7-41E4-A830-E7F43C3F668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5" name="Line 1">
          <a:extLst>
            <a:ext uri="{FF2B5EF4-FFF2-40B4-BE49-F238E27FC236}">
              <a16:creationId xmlns:a16="http://schemas.microsoft.com/office/drawing/2014/main" id="{853298C4-0816-40FF-A359-8526DF421C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6" name="Line 1">
          <a:extLst>
            <a:ext uri="{FF2B5EF4-FFF2-40B4-BE49-F238E27FC236}">
              <a16:creationId xmlns:a16="http://schemas.microsoft.com/office/drawing/2014/main" id="{B1ECF798-5BE7-4E00-AD33-92E563B4875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7" name="Line 1">
          <a:extLst>
            <a:ext uri="{FF2B5EF4-FFF2-40B4-BE49-F238E27FC236}">
              <a16:creationId xmlns:a16="http://schemas.microsoft.com/office/drawing/2014/main" id="{AED8995D-B765-46B9-82F6-03090F2463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8" name="Line 1">
          <a:extLst>
            <a:ext uri="{FF2B5EF4-FFF2-40B4-BE49-F238E27FC236}">
              <a16:creationId xmlns:a16="http://schemas.microsoft.com/office/drawing/2014/main" id="{F963B286-68A2-44B4-8478-1FA71AB30B8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9" name="Line 1">
          <a:extLst>
            <a:ext uri="{FF2B5EF4-FFF2-40B4-BE49-F238E27FC236}">
              <a16:creationId xmlns:a16="http://schemas.microsoft.com/office/drawing/2014/main" id="{26F0317B-0CA7-4140-949A-7F2CE8C21C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0" name="Line 1">
          <a:extLst>
            <a:ext uri="{FF2B5EF4-FFF2-40B4-BE49-F238E27FC236}">
              <a16:creationId xmlns:a16="http://schemas.microsoft.com/office/drawing/2014/main" id="{F2CFED96-C3C2-4C58-853B-206DCC419F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1" name="Line 1">
          <a:extLst>
            <a:ext uri="{FF2B5EF4-FFF2-40B4-BE49-F238E27FC236}">
              <a16:creationId xmlns:a16="http://schemas.microsoft.com/office/drawing/2014/main" id="{C72F94D7-D2D2-45D7-BA82-C8D8EDA45C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2" name="Line 1">
          <a:extLst>
            <a:ext uri="{FF2B5EF4-FFF2-40B4-BE49-F238E27FC236}">
              <a16:creationId xmlns:a16="http://schemas.microsoft.com/office/drawing/2014/main" id="{BF0F2CD3-01CC-4DC9-BBC5-7FB9F89C8A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3" name="Line 1">
          <a:extLst>
            <a:ext uri="{FF2B5EF4-FFF2-40B4-BE49-F238E27FC236}">
              <a16:creationId xmlns:a16="http://schemas.microsoft.com/office/drawing/2014/main" id="{1820A25C-FE7C-48E4-B366-59650119BA6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4" name="Line 1">
          <a:extLst>
            <a:ext uri="{FF2B5EF4-FFF2-40B4-BE49-F238E27FC236}">
              <a16:creationId xmlns:a16="http://schemas.microsoft.com/office/drawing/2014/main" id="{343DA40A-B194-48BF-8277-8D4907DB2B3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5" name="Line 1">
          <a:extLst>
            <a:ext uri="{FF2B5EF4-FFF2-40B4-BE49-F238E27FC236}">
              <a16:creationId xmlns:a16="http://schemas.microsoft.com/office/drawing/2014/main" id="{A6A4AA9B-C6B5-4E56-A27E-111BBA4D8D6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6" name="Line 1">
          <a:extLst>
            <a:ext uri="{FF2B5EF4-FFF2-40B4-BE49-F238E27FC236}">
              <a16:creationId xmlns:a16="http://schemas.microsoft.com/office/drawing/2014/main" id="{B6D7AB9A-5D37-41FB-A7AE-8884F1CA54F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7" name="Line 1">
          <a:extLst>
            <a:ext uri="{FF2B5EF4-FFF2-40B4-BE49-F238E27FC236}">
              <a16:creationId xmlns:a16="http://schemas.microsoft.com/office/drawing/2014/main" id="{2F3570CB-4A98-48F0-A703-9492E095FC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8" name="Line 1">
          <a:extLst>
            <a:ext uri="{FF2B5EF4-FFF2-40B4-BE49-F238E27FC236}">
              <a16:creationId xmlns:a16="http://schemas.microsoft.com/office/drawing/2014/main" id="{92BCEC2C-38E6-4E15-904A-21C4BF8E20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9" name="Line 1">
          <a:extLst>
            <a:ext uri="{FF2B5EF4-FFF2-40B4-BE49-F238E27FC236}">
              <a16:creationId xmlns:a16="http://schemas.microsoft.com/office/drawing/2014/main" id="{063D0C00-8A64-422C-9E42-D33FBCC6A77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60" name="Line 1">
          <a:extLst>
            <a:ext uri="{FF2B5EF4-FFF2-40B4-BE49-F238E27FC236}">
              <a16:creationId xmlns:a16="http://schemas.microsoft.com/office/drawing/2014/main" id="{36C6F1C9-A879-4E99-8508-F37BE8F70BB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1" name="Line 1">
          <a:extLst>
            <a:ext uri="{FF2B5EF4-FFF2-40B4-BE49-F238E27FC236}">
              <a16:creationId xmlns:a16="http://schemas.microsoft.com/office/drawing/2014/main" id="{2F2D8B9C-88E2-4B51-8454-B53F660A63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2" name="Line 1">
          <a:extLst>
            <a:ext uri="{FF2B5EF4-FFF2-40B4-BE49-F238E27FC236}">
              <a16:creationId xmlns:a16="http://schemas.microsoft.com/office/drawing/2014/main" id="{480F5505-F30A-4592-83FB-F646314BD17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3" name="Line 1">
          <a:extLst>
            <a:ext uri="{FF2B5EF4-FFF2-40B4-BE49-F238E27FC236}">
              <a16:creationId xmlns:a16="http://schemas.microsoft.com/office/drawing/2014/main" id="{AB89235A-127F-4D76-A3E1-5F666827157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4" name="Line 1">
          <a:extLst>
            <a:ext uri="{FF2B5EF4-FFF2-40B4-BE49-F238E27FC236}">
              <a16:creationId xmlns:a16="http://schemas.microsoft.com/office/drawing/2014/main" id="{A3E1A1A6-F1A1-432F-9735-8C0F1AFBD5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5" name="Line 1">
          <a:extLst>
            <a:ext uri="{FF2B5EF4-FFF2-40B4-BE49-F238E27FC236}">
              <a16:creationId xmlns:a16="http://schemas.microsoft.com/office/drawing/2014/main" id="{B453EE18-E560-41DF-A411-092F81DF7A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6" name="Line 1">
          <a:extLst>
            <a:ext uri="{FF2B5EF4-FFF2-40B4-BE49-F238E27FC236}">
              <a16:creationId xmlns:a16="http://schemas.microsoft.com/office/drawing/2014/main" id="{2DF72FBF-7A96-464C-B2D1-FB9C5B3B323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7" name="Line 1">
          <a:extLst>
            <a:ext uri="{FF2B5EF4-FFF2-40B4-BE49-F238E27FC236}">
              <a16:creationId xmlns:a16="http://schemas.microsoft.com/office/drawing/2014/main" id="{0424D54A-1E6D-4898-8A04-06CD0552C9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8" name="Line 1">
          <a:extLst>
            <a:ext uri="{FF2B5EF4-FFF2-40B4-BE49-F238E27FC236}">
              <a16:creationId xmlns:a16="http://schemas.microsoft.com/office/drawing/2014/main" id="{A465DC39-F7BC-40C9-8C51-AAFC359951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9" name="Line 1">
          <a:extLst>
            <a:ext uri="{FF2B5EF4-FFF2-40B4-BE49-F238E27FC236}">
              <a16:creationId xmlns:a16="http://schemas.microsoft.com/office/drawing/2014/main" id="{D6645665-C2C9-4413-B2D3-C830C01B3E4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0" name="Line 1">
          <a:extLst>
            <a:ext uri="{FF2B5EF4-FFF2-40B4-BE49-F238E27FC236}">
              <a16:creationId xmlns:a16="http://schemas.microsoft.com/office/drawing/2014/main" id="{5B3FBA89-81CE-451E-8EA0-5303A18A59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1" name="Line 1">
          <a:extLst>
            <a:ext uri="{FF2B5EF4-FFF2-40B4-BE49-F238E27FC236}">
              <a16:creationId xmlns:a16="http://schemas.microsoft.com/office/drawing/2014/main" id="{6BF34AEC-E02F-49A8-9CCF-527EFCB669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2" name="Line 1">
          <a:extLst>
            <a:ext uri="{FF2B5EF4-FFF2-40B4-BE49-F238E27FC236}">
              <a16:creationId xmlns:a16="http://schemas.microsoft.com/office/drawing/2014/main" id="{4DFE0AE3-F9E7-4215-B308-808035DABB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3" name="Line 1">
          <a:extLst>
            <a:ext uri="{FF2B5EF4-FFF2-40B4-BE49-F238E27FC236}">
              <a16:creationId xmlns:a16="http://schemas.microsoft.com/office/drawing/2014/main" id="{FE1766C9-1391-479E-AA4F-05CB2039BB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4" name="Line 1">
          <a:extLst>
            <a:ext uri="{FF2B5EF4-FFF2-40B4-BE49-F238E27FC236}">
              <a16:creationId xmlns:a16="http://schemas.microsoft.com/office/drawing/2014/main" id="{E138678B-E0B8-4513-BCD3-1DE9CEE5D70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5" name="Line 1">
          <a:extLst>
            <a:ext uri="{FF2B5EF4-FFF2-40B4-BE49-F238E27FC236}">
              <a16:creationId xmlns:a16="http://schemas.microsoft.com/office/drawing/2014/main" id="{9C761F91-D774-4A46-B9B1-C57EE9783AA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6" name="Line 1">
          <a:extLst>
            <a:ext uri="{FF2B5EF4-FFF2-40B4-BE49-F238E27FC236}">
              <a16:creationId xmlns:a16="http://schemas.microsoft.com/office/drawing/2014/main" id="{04D460C7-D8C2-486A-BEBB-A22DAEEAA7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7" name="Line 1">
          <a:extLst>
            <a:ext uri="{FF2B5EF4-FFF2-40B4-BE49-F238E27FC236}">
              <a16:creationId xmlns:a16="http://schemas.microsoft.com/office/drawing/2014/main" id="{CCA2D00B-96D0-49FC-9119-982A619F5C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8" name="Line 1">
          <a:extLst>
            <a:ext uri="{FF2B5EF4-FFF2-40B4-BE49-F238E27FC236}">
              <a16:creationId xmlns:a16="http://schemas.microsoft.com/office/drawing/2014/main" id="{AF908FC9-4A5B-477E-8276-A99E7697B6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9" name="Line 1">
          <a:extLst>
            <a:ext uri="{FF2B5EF4-FFF2-40B4-BE49-F238E27FC236}">
              <a16:creationId xmlns:a16="http://schemas.microsoft.com/office/drawing/2014/main" id="{3535100B-63C7-4274-BB2D-56184E287B1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0" name="Line 1">
          <a:extLst>
            <a:ext uri="{FF2B5EF4-FFF2-40B4-BE49-F238E27FC236}">
              <a16:creationId xmlns:a16="http://schemas.microsoft.com/office/drawing/2014/main" id="{D6339E68-4B55-4D98-A08F-E1860D6AA2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1" name="Line 1">
          <a:extLst>
            <a:ext uri="{FF2B5EF4-FFF2-40B4-BE49-F238E27FC236}">
              <a16:creationId xmlns:a16="http://schemas.microsoft.com/office/drawing/2014/main" id="{3B0AED03-8E7F-4696-8276-80ECCBB8AA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2" name="Line 1">
          <a:extLst>
            <a:ext uri="{FF2B5EF4-FFF2-40B4-BE49-F238E27FC236}">
              <a16:creationId xmlns:a16="http://schemas.microsoft.com/office/drawing/2014/main" id="{448FC0E4-86BD-4DC9-AF52-73A63B6D01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3" name="Line 1">
          <a:extLst>
            <a:ext uri="{FF2B5EF4-FFF2-40B4-BE49-F238E27FC236}">
              <a16:creationId xmlns:a16="http://schemas.microsoft.com/office/drawing/2014/main" id="{09F58CE6-8C76-4A1A-9765-7B12454B279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4" name="Line 1">
          <a:extLst>
            <a:ext uri="{FF2B5EF4-FFF2-40B4-BE49-F238E27FC236}">
              <a16:creationId xmlns:a16="http://schemas.microsoft.com/office/drawing/2014/main" id="{556AF4E9-C531-42C6-B0AA-F23C9C40267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5" name="Line 1">
          <a:extLst>
            <a:ext uri="{FF2B5EF4-FFF2-40B4-BE49-F238E27FC236}">
              <a16:creationId xmlns:a16="http://schemas.microsoft.com/office/drawing/2014/main" id="{2E433E4C-D002-49D2-AA6A-20952B5C40E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6" name="Line 1">
          <a:extLst>
            <a:ext uri="{FF2B5EF4-FFF2-40B4-BE49-F238E27FC236}">
              <a16:creationId xmlns:a16="http://schemas.microsoft.com/office/drawing/2014/main" id="{DFE8CE52-3468-42AD-B9D6-A9BCC2CCFAF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7" name="Line 1">
          <a:extLst>
            <a:ext uri="{FF2B5EF4-FFF2-40B4-BE49-F238E27FC236}">
              <a16:creationId xmlns:a16="http://schemas.microsoft.com/office/drawing/2014/main" id="{BB4029EC-05D5-4579-BBF0-8FD09A65CE6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8" name="Line 1">
          <a:extLst>
            <a:ext uri="{FF2B5EF4-FFF2-40B4-BE49-F238E27FC236}">
              <a16:creationId xmlns:a16="http://schemas.microsoft.com/office/drawing/2014/main" id="{9CFDFC85-BC38-4D1E-894E-3692C66566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9" name="Line 1">
          <a:extLst>
            <a:ext uri="{FF2B5EF4-FFF2-40B4-BE49-F238E27FC236}">
              <a16:creationId xmlns:a16="http://schemas.microsoft.com/office/drawing/2014/main" id="{273C340E-9190-4285-8D9E-588E01705C5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90" name="Line 1">
          <a:extLst>
            <a:ext uri="{FF2B5EF4-FFF2-40B4-BE49-F238E27FC236}">
              <a16:creationId xmlns:a16="http://schemas.microsoft.com/office/drawing/2014/main" id="{8ECF3139-82D1-4FB8-A2DD-E6EFDDBE6A9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1" name="Line 1">
          <a:extLst>
            <a:ext uri="{FF2B5EF4-FFF2-40B4-BE49-F238E27FC236}">
              <a16:creationId xmlns:a16="http://schemas.microsoft.com/office/drawing/2014/main" id="{EE048A3F-1E2D-4570-9E7A-BB305AEA29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2" name="Line 1">
          <a:extLst>
            <a:ext uri="{FF2B5EF4-FFF2-40B4-BE49-F238E27FC236}">
              <a16:creationId xmlns:a16="http://schemas.microsoft.com/office/drawing/2014/main" id="{9AB0E2F1-56DA-4135-97D7-D08613F908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3" name="Line 1">
          <a:extLst>
            <a:ext uri="{FF2B5EF4-FFF2-40B4-BE49-F238E27FC236}">
              <a16:creationId xmlns:a16="http://schemas.microsoft.com/office/drawing/2014/main" id="{C55A2C3D-B711-4853-B2AF-4EE8B079EA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4" name="Line 1">
          <a:extLst>
            <a:ext uri="{FF2B5EF4-FFF2-40B4-BE49-F238E27FC236}">
              <a16:creationId xmlns:a16="http://schemas.microsoft.com/office/drawing/2014/main" id="{B7340BE6-0D16-4FC5-8C2D-02DB7AD166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5" name="Line 1">
          <a:extLst>
            <a:ext uri="{FF2B5EF4-FFF2-40B4-BE49-F238E27FC236}">
              <a16:creationId xmlns:a16="http://schemas.microsoft.com/office/drawing/2014/main" id="{26D20920-B8B5-474C-9C79-BF7C840FE7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6" name="Line 1">
          <a:extLst>
            <a:ext uri="{FF2B5EF4-FFF2-40B4-BE49-F238E27FC236}">
              <a16:creationId xmlns:a16="http://schemas.microsoft.com/office/drawing/2014/main" id="{5386A755-377C-4BD0-9180-DB1CDDF3B7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7" name="Line 1">
          <a:extLst>
            <a:ext uri="{FF2B5EF4-FFF2-40B4-BE49-F238E27FC236}">
              <a16:creationId xmlns:a16="http://schemas.microsoft.com/office/drawing/2014/main" id="{4C8A27EC-2A84-490B-BDCF-40CC199F7A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8" name="Line 1">
          <a:extLst>
            <a:ext uri="{FF2B5EF4-FFF2-40B4-BE49-F238E27FC236}">
              <a16:creationId xmlns:a16="http://schemas.microsoft.com/office/drawing/2014/main" id="{934A243B-B6F6-42CB-8663-1333AAE606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9" name="Line 1">
          <a:extLst>
            <a:ext uri="{FF2B5EF4-FFF2-40B4-BE49-F238E27FC236}">
              <a16:creationId xmlns:a16="http://schemas.microsoft.com/office/drawing/2014/main" id="{7FC96489-7AAA-4782-A720-640F388030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0" name="Line 1">
          <a:extLst>
            <a:ext uri="{FF2B5EF4-FFF2-40B4-BE49-F238E27FC236}">
              <a16:creationId xmlns:a16="http://schemas.microsoft.com/office/drawing/2014/main" id="{C3426108-02D6-4ABE-860B-367DEB50521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1" name="Line 1">
          <a:extLst>
            <a:ext uri="{FF2B5EF4-FFF2-40B4-BE49-F238E27FC236}">
              <a16:creationId xmlns:a16="http://schemas.microsoft.com/office/drawing/2014/main" id="{D247F6C6-C4C0-48DD-8BD3-0068810D014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2" name="Line 1">
          <a:extLst>
            <a:ext uri="{FF2B5EF4-FFF2-40B4-BE49-F238E27FC236}">
              <a16:creationId xmlns:a16="http://schemas.microsoft.com/office/drawing/2014/main" id="{6C7E5C38-C34F-427B-8EBF-3966EDCFBC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3" name="Line 1">
          <a:extLst>
            <a:ext uri="{FF2B5EF4-FFF2-40B4-BE49-F238E27FC236}">
              <a16:creationId xmlns:a16="http://schemas.microsoft.com/office/drawing/2014/main" id="{B2BA6F13-6B8A-4E6E-9746-6FB10E28A7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4" name="Line 1">
          <a:extLst>
            <a:ext uri="{FF2B5EF4-FFF2-40B4-BE49-F238E27FC236}">
              <a16:creationId xmlns:a16="http://schemas.microsoft.com/office/drawing/2014/main" id="{789B0C09-D0C3-4777-AA41-D2124C0BE2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5" name="Line 1">
          <a:extLst>
            <a:ext uri="{FF2B5EF4-FFF2-40B4-BE49-F238E27FC236}">
              <a16:creationId xmlns:a16="http://schemas.microsoft.com/office/drawing/2014/main" id="{4B7F929C-3047-4158-BF33-842B368FF5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6" name="Line 1">
          <a:extLst>
            <a:ext uri="{FF2B5EF4-FFF2-40B4-BE49-F238E27FC236}">
              <a16:creationId xmlns:a16="http://schemas.microsoft.com/office/drawing/2014/main" id="{D8948576-CF08-4DBC-A3D3-96ADF80E54E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7" name="Line 1">
          <a:extLst>
            <a:ext uri="{FF2B5EF4-FFF2-40B4-BE49-F238E27FC236}">
              <a16:creationId xmlns:a16="http://schemas.microsoft.com/office/drawing/2014/main" id="{EA0B819B-50FA-4D2B-BF72-245F67101C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8" name="Line 1">
          <a:extLst>
            <a:ext uri="{FF2B5EF4-FFF2-40B4-BE49-F238E27FC236}">
              <a16:creationId xmlns:a16="http://schemas.microsoft.com/office/drawing/2014/main" id="{7F3DBC94-19EF-4BA7-A302-4709F74F7D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9" name="Line 1">
          <a:extLst>
            <a:ext uri="{FF2B5EF4-FFF2-40B4-BE49-F238E27FC236}">
              <a16:creationId xmlns:a16="http://schemas.microsoft.com/office/drawing/2014/main" id="{A8FF3CFA-D53C-4F4B-BE00-47D2D5FC0E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0" name="Line 1">
          <a:extLst>
            <a:ext uri="{FF2B5EF4-FFF2-40B4-BE49-F238E27FC236}">
              <a16:creationId xmlns:a16="http://schemas.microsoft.com/office/drawing/2014/main" id="{83E7BF2B-AF39-4CB4-A3BD-AF88F817CA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1" name="Line 1">
          <a:extLst>
            <a:ext uri="{FF2B5EF4-FFF2-40B4-BE49-F238E27FC236}">
              <a16:creationId xmlns:a16="http://schemas.microsoft.com/office/drawing/2014/main" id="{0C320CA9-AD1E-434F-A014-4AE2820B57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2" name="Line 1">
          <a:extLst>
            <a:ext uri="{FF2B5EF4-FFF2-40B4-BE49-F238E27FC236}">
              <a16:creationId xmlns:a16="http://schemas.microsoft.com/office/drawing/2014/main" id="{A95D7322-5E23-45E8-90A4-4A9BAEC774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3" name="Line 1">
          <a:extLst>
            <a:ext uri="{FF2B5EF4-FFF2-40B4-BE49-F238E27FC236}">
              <a16:creationId xmlns:a16="http://schemas.microsoft.com/office/drawing/2014/main" id="{B238DFC8-215A-4734-8EAC-1BF20417AE9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4" name="Line 1">
          <a:extLst>
            <a:ext uri="{FF2B5EF4-FFF2-40B4-BE49-F238E27FC236}">
              <a16:creationId xmlns:a16="http://schemas.microsoft.com/office/drawing/2014/main" id="{B40225DA-4357-4298-9CF7-4091CC5D2D9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5" name="Line 1">
          <a:extLst>
            <a:ext uri="{FF2B5EF4-FFF2-40B4-BE49-F238E27FC236}">
              <a16:creationId xmlns:a16="http://schemas.microsoft.com/office/drawing/2014/main" id="{5FFCF1A4-AD59-4910-A86F-00E0A2B30C1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6" name="Line 1">
          <a:extLst>
            <a:ext uri="{FF2B5EF4-FFF2-40B4-BE49-F238E27FC236}">
              <a16:creationId xmlns:a16="http://schemas.microsoft.com/office/drawing/2014/main" id="{677B7499-0816-4563-AC96-52B93AE4AF2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7" name="Line 1">
          <a:extLst>
            <a:ext uri="{FF2B5EF4-FFF2-40B4-BE49-F238E27FC236}">
              <a16:creationId xmlns:a16="http://schemas.microsoft.com/office/drawing/2014/main" id="{4CFC7909-637E-48C0-B184-967C84D05F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8" name="Line 1">
          <a:extLst>
            <a:ext uri="{FF2B5EF4-FFF2-40B4-BE49-F238E27FC236}">
              <a16:creationId xmlns:a16="http://schemas.microsoft.com/office/drawing/2014/main" id="{999AF61E-3DED-4878-B379-255E7F9396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9" name="Line 1">
          <a:extLst>
            <a:ext uri="{FF2B5EF4-FFF2-40B4-BE49-F238E27FC236}">
              <a16:creationId xmlns:a16="http://schemas.microsoft.com/office/drawing/2014/main" id="{1C5DDF49-BE2B-495F-988F-0B8ED6CD99A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20" name="Line 1">
          <a:extLst>
            <a:ext uri="{FF2B5EF4-FFF2-40B4-BE49-F238E27FC236}">
              <a16:creationId xmlns:a16="http://schemas.microsoft.com/office/drawing/2014/main" id="{2A3ADAF9-222E-46DF-9342-2D11D89BDC0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1" name="Line 1">
          <a:extLst>
            <a:ext uri="{FF2B5EF4-FFF2-40B4-BE49-F238E27FC236}">
              <a16:creationId xmlns:a16="http://schemas.microsoft.com/office/drawing/2014/main" id="{528305F3-7A7A-426C-A192-6225A9A051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2" name="Line 1">
          <a:extLst>
            <a:ext uri="{FF2B5EF4-FFF2-40B4-BE49-F238E27FC236}">
              <a16:creationId xmlns:a16="http://schemas.microsoft.com/office/drawing/2014/main" id="{A03B997B-67A2-442A-8296-A34059EA77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3" name="Line 1">
          <a:extLst>
            <a:ext uri="{FF2B5EF4-FFF2-40B4-BE49-F238E27FC236}">
              <a16:creationId xmlns:a16="http://schemas.microsoft.com/office/drawing/2014/main" id="{66C2A76E-CA1A-4E47-B140-BBA5449A67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4" name="Line 1">
          <a:extLst>
            <a:ext uri="{FF2B5EF4-FFF2-40B4-BE49-F238E27FC236}">
              <a16:creationId xmlns:a16="http://schemas.microsoft.com/office/drawing/2014/main" id="{A2DECEBA-65AA-489A-9950-71401E1605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5" name="Line 1">
          <a:extLst>
            <a:ext uri="{FF2B5EF4-FFF2-40B4-BE49-F238E27FC236}">
              <a16:creationId xmlns:a16="http://schemas.microsoft.com/office/drawing/2014/main" id="{42EBB3C3-99AE-4DB4-A6D7-1F467F42E6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6" name="Line 1">
          <a:extLst>
            <a:ext uri="{FF2B5EF4-FFF2-40B4-BE49-F238E27FC236}">
              <a16:creationId xmlns:a16="http://schemas.microsoft.com/office/drawing/2014/main" id="{665D4A34-6B3F-4F82-B30C-5C5458BF0A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7" name="Line 1">
          <a:extLst>
            <a:ext uri="{FF2B5EF4-FFF2-40B4-BE49-F238E27FC236}">
              <a16:creationId xmlns:a16="http://schemas.microsoft.com/office/drawing/2014/main" id="{78391002-8F18-45A5-B8EE-114D0CD4BE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8" name="Line 1">
          <a:extLst>
            <a:ext uri="{FF2B5EF4-FFF2-40B4-BE49-F238E27FC236}">
              <a16:creationId xmlns:a16="http://schemas.microsoft.com/office/drawing/2014/main" id="{6C682302-F512-4363-B674-44884073B5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9" name="Line 1">
          <a:extLst>
            <a:ext uri="{FF2B5EF4-FFF2-40B4-BE49-F238E27FC236}">
              <a16:creationId xmlns:a16="http://schemas.microsoft.com/office/drawing/2014/main" id="{5A94F900-9A0D-4101-8E2B-D6BCABD9EEA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0" name="Line 1">
          <a:extLst>
            <a:ext uri="{FF2B5EF4-FFF2-40B4-BE49-F238E27FC236}">
              <a16:creationId xmlns:a16="http://schemas.microsoft.com/office/drawing/2014/main" id="{3A79E8C6-8C4D-41FC-8D23-F837B4103D8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1" name="Line 1">
          <a:extLst>
            <a:ext uri="{FF2B5EF4-FFF2-40B4-BE49-F238E27FC236}">
              <a16:creationId xmlns:a16="http://schemas.microsoft.com/office/drawing/2014/main" id="{B3F954D0-8279-4AB1-AD93-2B215CE985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2" name="Line 1">
          <a:extLst>
            <a:ext uri="{FF2B5EF4-FFF2-40B4-BE49-F238E27FC236}">
              <a16:creationId xmlns:a16="http://schemas.microsoft.com/office/drawing/2014/main" id="{61F92B02-5FC2-417E-BF5C-E1F0690DF9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3" name="Line 1">
          <a:extLst>
            <a:ext uri="{FF2B5EF4-FFF2-40B4-BE49-F238E27FC236}">
              <a16:creationId xmlns:a16="http://schemas.microsoft.com/office/drawing/2014/main" id="{216CD41F-BC57-45B4-8E97-799FAEB72DA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4" name="Line 1">
          <a:extLst>
            <a:ext uri="{FF2B5EF4-FFF2-40B4-BE49-F238E27FC236}">
              <a16:creationId xmlns:a16="http://schemas.microsoft.com/office/drawing/2014/main" id="{DE686CC9-79F0-4BA6-A17F-BEFF2C1D9AC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5" name="Line 1">
          <a:extLst>
            <a:ext uri="{FF2B5EF4-FFF2-40B4-BE49-F238E27FC236}">
              <a16:creationId xmlns:a16="http://schemas.microsoft.com/office/drawing/2014/main" id="{766471CC-35CC-41A7-9B74-065B7682CF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6" name="Line 1">
          <a:extLst>
            <a:ext uri="{FF2B5EF4-FFF2-40B4-BE49-F238E27FC236}">
              <a16:creationId xmlns:a16="http://schemas.microsoft.com/office/drawing/2014/main" id="{17306624-25F3-41AA-9EB7-2D31A249A94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7" name="Line 1">
          <a:extLst>
            <a:ext uri="{FF2B5EF4-FFF2-40B4-BE49-F238E27FC236}">
              <a16:creationId xmlns:a16="http://schemas.microsoft.com/office/drawing/2014/main" id="{83EBF0C0-03EE-47AC-A5F1-FF11056463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8" name="Line 1">
          <a:extLst>
            <a:ext uri="{FF2B5EF4-FFF2-40B4-BE49-F238E27FC236}">
              <a16:creationId xmlns:a16="http://schemas.microsoft.com/office/drawing/2014/main" id="{363F24EB-FB42-417F-A804-7CCBEE6920D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9" name="Line 1">
          <a:extLst>
            <a:ext uri="{FF2B5EF4-FFF2-40B4-BE49-F238E27FC236}">
              <a16:creationId xmlns:a16="http://schemas.microsoft.com/office/drawing/2014/main" id="{FF98FFA6-4A00-4707-9744-A68D74D456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0" name="Line 1">
          <a:extLst>
            <a:ext uri="{FF2B5EF4-FFF2-40B4-BE49-F238E27FC236}">
              <a16:creationId xmlns:a16="http://schemas.microsoft.com/office/drawing/2014/main" id="{5C77240D-A55A-4BF0-B001-C384CB7F39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1" name="Line 1">
          <a:extLst>
            <a:ext uri="{FF2B5EF4-FFF2-40B4-BE49-F238E27FC236}">
              <a16:creationId xmlns:a16="http://schemas.microsoft.com/office/drawing/2014/main" id="{4F17F888-B720-4E30-8D04-F0E9BC7CA63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2" name="Line 1">
          <a:extLst>
            <a:ext uri="{FF2B5EF4-FFF2-40B4-BE49-F238E27FC236}">
              <a16:creationId xmlns:a16="http://schemas.microsoft.com/office/drawing/2014/main" id="{A09BBC6A-49FA-49EB-8423-F58FB56A126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3" name="Line 1">
          <a:extLst>
            <a:ext uri="{FF2B5EF4-FFF2-40B4-BE49-F238E27FC236}">
              <a16:creationId xmlns:a16="http://schemas.microsoft.com/office/drawing/2014/main" id="{463538B4-71B5-4F7C-A71C-37BC4873EE8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4" name="Line 1">
          <a:extLst>
            <a:ext uri="{FF2B5EF4-FFF2-40B4-BE49-F238E27FC236}">
              <a16:creationId xmlns:a16="http://schemas.microsoft.com/office/drawing/2014/main" id="{C4B6C7BA-7B3A-4D43-8120-817608ABD38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5" name="Line 1">
          <a:extLst>
            <a:ext uri="{FF2B5EF4-FFF2-40B4-BE49-F238E27FC236}">
              <a16:creationId xmlns:a16="http://schemas.microsoft.com/office/drawing/2014/main" id="{2446FCEE-3DBC-4583-A0F0-B581029339D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6" name="Line 1">
          <a:extLst>
            <a:ext uri="{FF2B5EF4-FFF2-40B4-BE49-F238E27FC236}">
              <a16:creationId xmlns:a16="http://schemas.microsoft.com/office/drawing/2014/main" id="{2F291026-254C-4433-A800-53EBDCC1159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7" name="Line 1">
          <a:extLst>
            <a:ext uri="{FF2B5EF4-FFF2-40B4-BE49-F238E27FC236}">
              <a16:creationId xmlns:a16="http://schemas.microsoft.com/office/drawing/2014/main" id="{49F7E2D2-CC8B-420E-9464-E0B956F9F8B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8" name="Line 1">
          <a:extLst>
            <a:ext uri="{FF2B5EF4-FFF2-40B4-BE49-F238E27FC236}">
              <a16:creationId xmlns:a16="http://schemas.microsoft.com/office/drawing/2014/main" id="{27036CC3-6E6D-4181-BE7C-19EF966B34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9" name="Line 1">
          <a:extLst>
            <a:ext uri="{FF2B5EF4-FFF2-40B4-BE49-F238E27FC236}">
              <a16:creationId xmlns:a16="http://schemas.microsoft.com/office/drawing/2014/main" id="{F7CEE35B-C8FF-4D87-B688-D12AE8F4FB1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50" name="Line 1">
          <a:extLst>
            <a:ext uri="{FF2B5EF4-FFF2-40B4-BE49-F238E27FC236}">
              <a16:creationId xmlns:a16="http://schemas.microsoft.com/office/drawing/2014/main" id="{ECB1870B-0813-434E-B4A2-3FF1B969429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1" name="Line 1">
          <a:extLst>
            <a:ext uri="{FF2B5EF4-FFF2-40B4-BE49-F238E27FC236}">
              <a16:creationId xmlns:a16="http://schemas.microsoft.com/office/drawing/2014/main" id="{80873A4A-DEDD-4EE4-85DA-31EF91573A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2" name="Line 1">
          <a:extLst>
            <a:ext uri="{FF2B5EF4-FFF2-40B4-BE49-F238E27FC236}">
              <a16:creationId xmlns:a16="http://schemas.microsoft.com/office/drawing/2014/main" id="{3BCE1565-9D56-415A-89A5-D1A28A665B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3" name="Line 1">
          <a:extLst>
            <a:ext uri="{FF2B5EF4-FFF2-40B4-BE49-F238E27FC236}">
              <a16:creationId xmlns:a16="http://schemas.microsoft.com/office/drawing/2014/main" id="{F23E37F8-DF8B-4B38-8FCA-E756125B5A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4" name="Line 1">
          <a:extLst>
            <a:ext uri="{FF2B5EF4-FFF2-40B4-BE49-F238E27FC236}">
              <a16:creationId xmlns:a16="http://schemas.microsoft.com/office/drawing/2014/main" id="{D8875E42-CB9E-409B-903F-AA433C702BF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5" name="Line 1">
          <a:extLst>
            <a:ext uri="{FF2B5EF4-FFF2-40B4-BE49-F238E27FC236}">
              <a16:creationId xmlns:a16="http://schemas.microsoft.com/office/drawing/2014/main" id="{4443EC85-8413-41DE-B14F-52FBC607D9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6" name="Line 1">
          <a:extLst>
            <a:ext uri="{FF2B5EF4-FFF2-40B4-BE49-F238E27FC236}">
              <a16:creationId xmlns:a16="http://schemas.microsoft.com/office/drawing/2014/main" id="{C5D19BC9-0F84-46AE-ABE0-AC8FE9C4B3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7" name="Line 1">
          <a:extLst>
            <a:ext uri="{FF2B5EF4-FFF2-40B4-BE49-F238E27FC236}">
              <a16:creationId xmlns:a16="http://schemas.microsoft.com/office/drawing/2014/main" id="{DA8C8D02-5F99-4202-A734-450D430921A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8" name="Line 1">
          <a:extLst>
            <a:ext uri="{FF2B5EF4-FFF2-40B4-BE49-F238E27FC236}">
              <a16:creationId xmlns:a16="http://schemas.microsoft.com/office/drawing/2014/main" id="{D21F0DE1-AFAE-48A0-AB4B-79B5211F78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9" name="Line 1">
          <a:extLst>
            <a:ext uri="{FF2B5EF4-FFF2-40B4-BE49-F238E27FC236}">
              <a16:creationId xmlns:a16="http://schemas.microsoft.com/office/drawing/2014/main" id="{B3824E7E-9AE2-4476-8D8E-72ABC128F7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0" name="Line 1">
          <a:extLst>
            <a:ext uri="{FF2B5EF4-FFF2-40B4-BE49-F238E27FC236}">
              <a16:creationId xmlns:a16="http://schemas.microsoft.com/office/drawing/2014/main" id="{EE3E37DD-C492-479E-BEE6-819FC0FBB8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1" name="Line 1">
          <a:extLst>
            <a:ext uri="{FF2B5EF4-FFF2-40B4-BE49-F238E27FC236}">
              <a16:creationId xmlns:a16="http://schemas.microsoft.com/office/drawing/2014/main" id="{AD431B16-23C3-4D96-B994-66AD4FEA9D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2" name="Line 1">
          <a:extLst>
            <a:ext uri="{FF2B5EF4-FFF2-40B4-BE49-F238E27FC236}">
              <a16:creationId xmlns:a16="http://schemas.microsoft.com/office/drawing/2014/main" id="{16974E1B-5FAB-49C8-98E3-F57E9C9F39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3" name="Line 1">
          <a:extLst>
            <a:ext uri="{FF2B5EF4-FFF2-40B4-BE49-F238E27FC236}">
              <a16:creationId xmlns:a16="http://schemas.microsoft.com/office/drawing/2014/main" id="{2309B508-DE5D-4A5B-8634-8183B6E07E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4" name="Line 1">
          <a:extLst>
            <a:ext uri="{FF2B5EF4-FFF2-40B4-BE49-F238E27FC236}">
              <a16:creationId xmlns:a16="http://schemas.microsoft.com/office/drawing/2014/main" id="{D40A68CE-C274-40D0-8C70-57FF17668CC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5" name="Line 1">
          <a:extLst>
            <a:ext uri="{FF2B5EF4-FFF2-40B4-BE49-F238E27FC236}">
              <a16:creationId xmlns:a16="http://schemas.microsoft.com/office/drawing/2014/main" id="{B1178CD3-686A-4EAB-B744-1A677965B3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6" name="Line 1">
          <a:extLst>
            <a:ext uri="{FF2B5EF4-FFF2-40B4-BE49-F238E27FC236}">
              <a16:creationId xmlns:a16="http://schemas.microsoft.com/office/drawing/2014/main" id="{80D300FB-EA91-4BC0-BE47-89EA716BD70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7" name="Line 1">
          <a:extLst>
            <a:ext uri="{FF2B5EF4-FFF2-40B4-BE49-F238E27FC236}">
              <a16:creationId xmlns:a16="http://schemas.microsoft.com/office/drawing/2014/main" id="{5B461E7D-1441-4065-86E2-1763F466DF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8" name="Line 1">
          <a:extLst>
            <a:ext uri="{FF2B5EF4-FFF2-40B4-BE49-F238E27FC236}">
              <a16:creationId xmlns:a16="http://schemas.microsoft.com/office/drawing/2014/main" id="{41DBC938-9819-4E80-94CC-4B3F17075C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9" name="Line 1">
          <a:extLst>
            <a:ext uri="{FF2B5EF4-FFF2-40B4-BE49-F238E27FC236}">
              <a16:creationId xmlns:a16="http://schemas.microsoft.com/office/drawing/2014/main" id="{AEEF62E4-D10C-4955-9F7C-B8559FDF65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0" name="Line 1">
          <a:extLst>
            <a:ext uri="{FF2B5EF4-FFF2-40B4-BE49-F238E27FC236}">
              <a16:creationId xmlns:a16="http://schemas.microsoft.com/office/drawing/2014/main" id="{CDFC0BD0-695B-4682-9CA8-9D495B608E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1" name="Line 1">
          <a:extLst>
            <a:ext uri="{FF2B5EF4-FFF2-40B4-BE49-F238E27FC236}">
              <a16:creationId xmlns:a16="http://schemas.microsoft.com/office/drawing/2014/main" id="{0D968F01-96FC-4F01-B65D-A4AE5C602D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2" name="Line 1">
          <a:extLst>
            <a:ext uri="{FF2B5EF4-FFF2-40B4-BE49-F238E27FC236}">
              <a16:creationId xmlns:a16="http://schemas.microsoft.com/office/drawing/2014/main" id="{A2A1D343-2B46-433F-989F-A219E1647A2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3" name="Line 1">
          <a:extLst>
            <a:ext uri="{FF2B5EF4-FFF2-40B4-BE49-F238E27FC236}">
              <a16:creationId xmlns:a16="http://schemas.microsoft.com/office/drawing/2014/main" id="{2850F91F-EC9D-478A-A9E1-2A5A2D2F2F1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4" name="Line 1">
          <a:extLst>
            <a:ext uri="{FF2B5EF4-FFF2-40B4-BE49-F238E27FC236}">
              <a16:creationId xmlns:a16="http://schemas.microsoft.com/office/drawing/2014/main" id="{E52FB104-A74C-43AE-B323-504A08EF3DC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5" name="Line 1">
          <a:extLst>
            <a:ext uri="{FF2B5EF4-FFF2-40B4-BE49-F238E27FC236}">
              <a16:creationId xmlns:a16="http://schemas.microsoft.com/office/drawing/2014/main" id="{A25FF3ED-5ACD-4C4B-9184-D0637C82542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6" name="Line 1">
          <a:extLst>
            <a:ext uri="{FF2B5EF4-FFF2-40B4-BE49-F238E27FC236}">
              <a16:creationId xmlns:a16="http://schemas.microsoft.com/office/drawing/2014/main" id="{777E4B51-D21C-4843-B23A-72B12DE45B9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7" name="Line 1">
          <a:extLst>
            <a:ext uri="{FF2B5EF4-FFF2-40B4-BE49-F238E27FC236}">
              <a16:creationId xmlns:a16="http://schemas.microsoft.com/office/drawing/2014/main" id="{D2B28C8B-E3CA-4437-8BC7-00B8E839BE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8" name="Line 1">
          <a:extLst>
            <a:ext uri="{FF2B5EF4-FFF2-40B4-BE49-F238E27FC236}">
              <a16:creationId xmlns:a16="http://schemas.microsoft.com/office/drawing/2014/main" id="{86F8AAEB-3D0C-496F-95E0-7D0AFB6E1F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9" name="Line 1">
          <a:extLst>
            <a:ext uri="{FF2B5EF4-FFF2-40B4-BE49-F238E27FC236}">
              <a16:creationId xmlns:a16="http://schemas.microsoft.com/office/drawing/2014/main" id="{33527A28-6FB9-4CAF-9A12-EA01A4E7142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0" name="Line 1">
          <a:extLst>
            <a:ext uri="{FF2B5EF4-FFF2-40B4-BE49-F238E27FC236}">
              <a16:creationId xmlns:a16="http://schemas.microsoft.com/office/drawing/2014/main" id="{40BDC1DC-E937-4AA0-89DA-1298B6B09BD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1" name="Line 1">
          <a:extLst>
            <a:ext uri="{FF2B5EF4-FFF2-40B4-BE49-F238E27FC236}">
              <a16:creationId xmlns:a16="http://schemas.microsoft.com/office/drawing/2014/main" id="{209E5290-7A51-4A88-BC4C-3C6D37EC5C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2" name="Line 1">
          <a:extLst>
            <a:ext uri="{FF2B5EF4-FFF2-40B4-BE49-F238E27FC236}">
              <a16:creationId xmlns:a16="http://schemas.microsoft.com/office/drawing/2014/main" id="{2CC1288C-FC12-4339-A0D1-C4654789F7B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3" name="Line 1">
          <a:extLst>
            <a:ext uri="{FF2B5EF4-FFF2-40B4-BE49-F238E27FC236}">
              <a16:creationId xmlns:a16="http://schemas.microsoft.com/office/drawing/2014/main" id="{3C39FB8C-4AC4-4547-B647-1A2A48BA1D4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4" name="Line 1">
          <a:extLst>
            <a:ext uri="{FF2B5EF4-FFF2-40B4-BE49-F238E27FC236}">
              <a16:creationId xmlns:a16="http://schemas.microsoft.com/office/drawing/2014/main" id="{543CA506-57D0-457E-9360-5689B24D38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5" name="Line 1">
          <a:extLst>
            <a:ext uri="{FF2B5EF4-FFF2-40B4-BE49-F238E27FC236}">
              <a16:creationId xmlns:a16="http://schemas.microsoft.com/office/drawing/2014/main" id="{75C3698E-3985-48A7-9819-400F1FF47B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6" name="Line 1">
          <a:extLst>
            <a:ext uri="{FF2B5EF4-FFF2-40B4-BE49-F238E27FC236}">
              <a16:creationId xmlns:a16="http://schemas.microsoft.com/office/drawing/2014/main" id="{BD358A3B-10FF-40EC-AF05-28823B699E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7" name="Line 1">
          <a:extLst>
            <a:ext uri="{FF2B5EF4-FFF2-40B4-BE49-F238E27FC236}">
              <a16:creationId xmlns:a16="http://schemas.microsoft.com/office/drawing/2014/main" id="{942D15A2-B0CB-4426-952A-55D2C81FBD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8" name="Line 1">
          <a:extLst>
            <a:ext uri="{FF2B5EF4-FFF2-40B4-BE49-F238E27FC236}">
              <a16:creationId xmlns:a16="http://schemas.microsoft.com/office/drawing/2014/main" id="{F2C53E11-97C9-4D6F-B73B-3E4CEBCD39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9" name="Line 1">
          <a:extLst>
            <a:ext uri="{FF2B5EF4-FFF2-40B4-BE49-F238E27FC236}">
              <a16:creationId xmlns:a16="http://schemas.microsoft.com/office/drawing/2014/main" id="{4A927F6F-C8FF-4C82-ABC9-F1007250A17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0" name="Line 1">
          <a:extLst>
            <a:ext uri="{FF2B5EF4-FFF2-40B4-BE49-F238E27FC236}">
              <a16:creationId xmlns:a16="http://schemas.microsoft.com/office/drawing/2014/main" id="{E4FD996A-C018-4F6F-82FA-C871429838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1" name="Line 1">
          <a:extLst>
            <a:ext uri="{FF2B5EF4-FFF2-40B4-BE49-F238E27FC236}">
              <a16:creationId xmlns:a16="http://schemas.microsoft.com/office/drawing/2014/main" id="{ACF738FA-1FD5-43C5-85F8-6D34C2E45F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2" name="Line 1">
          <a:extLst>
            <a:ext uri="{FF2B5EF4-FFF2-40B4-BE49-F238E27FC236}">
              <a16:creationId xmlns:a16="http://schemas.microsoft.com/office/drawing/2014/main" id="{CBEFD6F8-E7A3-4757-A44D-1EBA4C6DA0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3" name="Line 1">
          <a:extLst>
            <a:ext uri="{FF2B5EF4-FFF2-40B4-BE49-F238E27FC236}">
              <a16:creationId xmlns:a16="http://schemas.microsoft.com/office/drawing/2014/main" id="{29276AB0-A785-40E9-BD72-1832A016B36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4" name="Line 1">
          <a:extLst>
            <a:ext uri="{FF2B5EF4-FFF2-40B4-BE49-F238E27FC236}">
              <a16:creationId xmlns:a16="http://schemas.microsoft.com/office/drawing/2014/main" id="{645ABBF5-A116-4381-B931-F7951E56CC6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5" name="Line 1">
          <a:extLst>
            <a:ext uri="{FF2B5EF4-FFF2-40B4-BE49-F238E27FC236}">
              <a16:creationId xmlns:a16="http://schemas.microsoft.com/office/drawing/2014/main" id="{29AA3C1F-9ECA-4841-83DD-661D9B8801D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6" name="Line 1">
          <a:extLst>
            <a:ext uri="{FF2B5EF4-FFF2-40B4-BE49-F238E27FC236}">
              <a16:creationId xmlns:a16="http://schemas.microsoft.com/office/drawing/2014/main" id="{5F5F6DE6-54ED-42E9-B664-E842B4C7FC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7" name="Line 1">
          <a:extLst>
            <a:ext uri="{FF2B5EF4-FFF2-40B4-BE49-F238E27FC236}">
              <a16:creationId xmlns:a16="http://schemas.microsoft.com/office/drawing/2014/main" id="{E8A62A09-7976-4312-9CC2-D51C957CB9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8" name="Line 1">
          <a:extLst>
            <a:ext uri="{FF2B5EF4-FFF2-40B4-BE49-F238E27FC236}">
              <a16:creationId xmlns:a16="http://schemas.microsoft.com/office/drawing/2014/main" id="{97D76C9A-AD93-492F-924F-96F2D028F4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9" name="Line 1">
          <a:extLst>
            <a:ext uri="{FF2B5EF4-FFF2-40B4-BE49-F238E27FC236}">
              <a16:creationId xmlns:a16="http://schemas.microsoft.com/office/drawing/2014/main" id="{323C7FF5-5693-4783-8FC0-C9A66F7647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0" name="Line 1">
          <a:extLst>
            <a:ext uri="{FF2B5EF4-FFF2-40B4-BE49-F238E27FC236}">
              <a16:creationId xmlns:a16="http://schemas.microsoft.com/office/drawing/2014/main" id="{D233D243-0F3D-46CE-BE2C-E875DF226E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1" name="Line 1">
          <a:extLst>
            <a:ext uri="{FF2B5EF4-FFF2-40B4-BE49-F238E27FC236}">
              <a16:creationId xmlns:a16="http://schemas.microsoft.com/office/drawing/2014/main" id="{B2E25C50-E234-4E31-B81C-845D302179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2" name="Line 1">
          <a:extLst>
            <a:ext uri="{FF2B5EF4-FFF2-40B4-BE49-F238E27FC236}">
              <a16:creationId xmlns:a16="http://schemas.microsoft.com/office/drawing/2014/main" id="{EB5E3212-2D49-423F-9C41-6C29D16C04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3" name="Line 1">
          <a:extLst>
            <a:ext uri="{FF2B5EF4-FFF2-40B4-BE49-F238E27FC236}">
              <a16:creationId xmlns:a16="http://schemas.microsoft.com/office/drawing/2014/main" id="{D8CF2A0B-F2CA-419A-9D96-5F4265DD09E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4" name="Line 1">
          <a:extLst>
            <a:ext uri="{FF2B5EF4-FFF2-40B4-BE49-F238E27FC236}">
              <a16:creationId xmlns:a16="http://schemas.microsoft.com/office/drawing/2014/main" id="{1CAD69C9-C251-4DCC-A486-2C3B711E813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5" name="Line 1">
          <a:extLst>
            <a:ext uri="{FF2B5EF4-FFF2-40B4-BE49-F238E27FC236}">
              <a16:creationId xmlns:a16="http://schemas.microsoft.com/office/drawing/2014/main" id="{1457BA1D-3C84-4CB1-89B9-32918CFF9D9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6" name="Line 1">
          <a:extLst>
            <a:ext uri="{FF2B5EF4-FFF2-40B4-BE49-F238E27FC236}">
              <a16:creationId xmlns:a16="http://schemas.microsoft.com/office/drawing/2014/main" id="{6D5002CF-51F4-400B-BDC6-D5E3E191F8C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7" name="Line 1">
          <a:extLst>
            <a:ext uri="{FF2B5EF4-FFF2-40B4-BE49-F238E27FC236}">
              <a16:creationId xmlns:a16="http://schemas.microsoft.com/office/drawing/2014/main" id="{CB5885A9-B0FB-4C9A-8A22-24877F3DBCC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8" name="Line 1">
          <a:extLst>
            <a:ext uri="{FF2B5EF4-FFF2-40B4-BE49-F238E27FC236}">
              <a16:creationId xmlns:a16="http://schemas.microsoft.com/office/drawing/2014/main" id="{DBAAE312-616B-4AE2-B1E5-B1D4D3DFCB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9" name="Line 1">
          <a:extLst>
            <a:ext uri="{FF2B5EF4-FFF2-40B4-BE49-F238E27FC236}">
              <a16:creationId xmlns:a16="http://schemas.microsoft.com/office/drawing/2014/main" id="{5C0F7CDF-FB3D-4FFC-9CC3-CB9C840542D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10" name="Line 1">
          <a:extLst>
            <a:ext uri="{FF2B5EF4-FFF2-40B4-BE49-F238E27FC236}">
              <a16:creationId xmlns:a16="http://schemas.microsoft.com/office/drawing/2014/main" id="{C6953DE9-F505-484C-9A10-D50AA7929AA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1" name="Line 1">
          <a:extLst>
            <a:ext uri="{FF2B5EF4-FFF2-40B4-BE49-F238E27FC236}">
              <a16:creationId xmlns:a16="http://schemas.microsoft.com/office/drawing/2014/main" id="{4AC8FD8B-E7AD-44CB-88B6-4FADA7D323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2" name="Line 1">
          <a:extLst>
            <a:ext uri="{FF2B5EF4-FFF2-40B4-BE49-F238E27FC236}">
              <a16:creationId xmlns:a16="http://schemas.microsoft.com/office/drawing/2014/main" id="{4C1B05C5-686E-4BB5-AF9A-2A6B5EC325E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3" name="Line 1">
          <a:extLst>
            <a:ext uri="{FF2B5EF4-FFF2-40B4-BE49-F238E27FC236}">
              <a16:creationId xmlns:a16="http://schemas.microsoft.com/office/drawing/2014/main" id="{78F7A547-3F8E-4772-A3B7-1B71A3A80F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4" name="Line 1">
          <a:extLst>
            <a:ext uri="{FF2B5EF4-FFF2-40B4-BE49-F238E27FC236}">
              <a16:creationId xmlns:a16="http://schemas.microsoft.com/office/drawing/2014/main" id="{0DEDAC58-84D9-4F8B-9F79-852B35856B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5" name="Line 1">
          <a:extLst>
            <a:ext uri="{FF2B5EF4-FFF2-40B4-BE49-F238E27FC236}">
              <a16:creationId xmlns:a16="http://schemas.microsoft.com/office/drawing/2014/main" id="{5BAE9297-496B-4E70-A0C5-A2C3419B556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6" name="Line 1">
          <a:extLst>
            <a:ext uri="{FF2B5EF4-FFF2-40B4-BE49-F238E27FC236}">
              <a16:creationId xmlns:a16="http://schemas.microsoft.com/office/drawing/2014/main" id="{03D6ECCD-B498-4625-B653-5DF82886462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7" name="Line 1">
          <a:extLst>
            <a:ext uri="{FF2B5EF4-FFF2-40B4-BE49-F238E27FC236}">
              <a16:creationId xmlns:a16="http://schemas.microsoft.com/office/drawing/2014/main" id="{3C3AE684-7705-4482-B290-3B2BE933A7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8" name="Line 1">
          <a:extLst>
            <a:ext uri="{FF2B5EF4-FFF2-40B4-BE49-F238E27FC236}">
              <a16:creationId xmlns:a16="http://schemas.microsoft.com/office/drawing/2014/main" id="{2BF0DED0-E4B0-466A-BA10-96066D465A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9" name="Line 1">
          <a:extLst>
            <a:ext uri="{FF2B5EF4-FFF2-40B4-BE49-F238E27FC236}">
              <a16:creationId xmlns:a16="http://schemas.microsoft.com/office/drawing/2014/main" id="{D5FD5CD0-92CF-4D64-A31A-7AC3500E64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0" name="Line 1">
          <a:extLst>
            <a:ext uri="{FF2B5EF4-FFF2-40B4-BE49-F238E27FC236}">
              <a16:creationId xmlns:a16="http://schemas.microsoft.com/office/drawing/2014/main" id="{F4CCABAC-565D-49CD-BBE5-CA926E13394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1" name="Line 1">
          <a:extLst>
            <a:ext uri="{FF2B5EF4-FFF2-40B4-BE49-F238E27FC236}">
              <a16:creationId xmlns:a16="http://schemas.microsoft.com/office/drawing/2014/main" id="{80ABC978-2BD8-4FF0-AD41-C9EC70E67B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2" name="Line 1">
          <a:extLst>
            <a:ext uri="{FF2B5EF4-FFF2-40B4-BE49-F238E27FC236}">
              <a16:creationId xmlns:a16="http://schemas.microsoft.com/office/drawing/2014/main" id="{0A6C6C70-5D5C-4CD8-936F-703A927FE5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3" name="Line 1">
          <a:extLst>
            <a:ext uri="{FF2B5EF4-FFF2-40B4-BE49-F238E27FC236}">
              <a16:creationId xmlns:a16="http://schemas.microsoft.com/office/drawing/2014/main" id="{D47F24B6-4522-4EDE-B5E1-C209973316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4" name="Line 1">
          <a:extLst>
            <a:ext uri="{FF2B5EF4-FFF2-40B4-BE49-F238E27FC236}">
              <a16:creationId xmlns:a16="http://schemas.microsoft.com/office/drawing/2014/main" id="{BE455E32-9882-4793-85E4-3A157E75E5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5" name="Line 1">
          <a:extLst>
            <a:ext uri="{FF2B5EF4-FFF2-40B4-BE49-F238E27FC236}">
              <a16:creationId xmlns:a16="http://schemas.microsoft.com/office/drawing/2014/main" id="{AE9B4D6E-E02E-439E-8319-6CE82F71C2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6" name="Line 1">
          <a:extLst>
            <a:ext uri="{FF2B5EF4-FFF2-40B4-BE49-F238E27FC236}">
              <a16:creationId xmlns:a16="http://schemas.microsoft.com/office/drawing/2014/main" id="{90FC23B6-F5D0-435D-B4E9-798F28B040A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7" name="Line 1">
          <a:extLst>
            <a:ext uri="{FF2B5EF4-FFF2-40B4-BE49-F238E27FC236}">
              <a16:creationId xmlns:a16="http://schemas.microsoft.com/office/drawing/2014/main" id="{4AA2BB25-7969-4A75-BC29-0CA0FCCA77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8" name="Line 1">
          <a:extLst>
            <a:ext uri="{FF2B5EF4-FFF2-40B4-BE49-F238E27FC236}">
              <a16:creationId xmlns:a16="http://schemas.microsoft.com/office/drawing/2014/main" id="{0B12D288-1870-4150-BB7C-27DD22D21B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9" name="Line 1">
          <a:extLst>
            <a:ext uri="{FF2B5EF4-FFF2-40B4-BE49-F238E27FC236}">
              <a16:creationId xmlns:a16="http://schemas.microsoft.com/office/drawing/2014/main" id="{2591B4F6-B70B-4399-9A10-2509F9329F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0" name="Line 1">
          <a:extLst>
            <a:ext uri="{FF2B5EF4-FFF2-40B4-BE49-F238E27FC236}">
              <a16:creationId xmlns:a16="http://schemas.microsoft.com/office/drawing/2014/main" id="{9EDAD881-267D-4023-A9DF-96654ACDE92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1" name="Line 1">
          <a:extLst>
            <a:ext uri="{FF2B5EF4-FFF2-40B4-BE49-F238E27FC236}">
              <a16:creationId xmlns:a16="http://schemas.microsoft.com/office/drawing/2014/main" id="{05EE20C0-28D1-4667-9045-6EE4726A13B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2" name="Line 1">
          <a:extLst>
            <a:ext uri="{FF2B5EF4-FFF2-40B4-BE49-F238E27FC236}">
              <a16:creationId xmlns:a16="http://schemas.microsoft.com/office/drawing/2014/main" id="{BCFB8D5B-304B-4ADE-9100-206B36707D3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3" name="Line 1">
          <a:extLst>
            <a:ext uri="{FF2B5EF4-FFF2-40B4-BE49-F238E27FC236}">
              <a16:creationId xmlns:a16="http://schemas.microsoft.com/office/drawing/2014/main" id="{E82EDD56-8337-4B93-A5AC-782FE3E174F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4" name="Line 1">
          <a:extLst>
            <a:ext uri="{FF2B5EF4-FFF2-40B4-BE49-F238E27FC236}">
              <a16:creationId xmlns:a16="http://schemas.microsoft.com/office/drawing/2014/main" id="{898916C0-0FF7-4D09-BE99-17652DBC71B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5" name="Line 1">
          <a:extLst>
            <a:ext uri="{FF2B5EF4-FFF2-40B4-BE49-F238E27FC236}">
              <a16:creationId xmlns:a16="http://schemas.microsoft.com/office/drawing/2014/main" id="{D0EE53E9-4A95-495C-894D-ABF97517307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6" name="Line 1">
          <a:extLst>
            <a:ext uri="{FF2B5EF4-FFF2-40B4-BE49-F238E27FC236}">
              <a16:creationId xmlns:a16="http://schemas.microsoft.com/office/drawing/2014/main" id="{9FA6E103-6FAE-4A92-B6A5-5702E8BECA3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7" name="Line 1">
          <a:extLst>
            <a:ext uri="{FF2B5EF4-FFF2-40B4-BE49-F238E27FC236}">
              <a16:creationId xmlns:a16="http://schemas.microsoft.com/office/drawing/2014/main" id="{387C6FD2-2070-44F3-95D8-F925871259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8" name="Line 1">
          <a:extLst>
            <a:ext uri="{FF2B5EF4-FFF2-40B4-BE49-F238E27FC236}">
              <a16:creationId xmlns:a16="http://schemas.microsoft.com/office/drawing/2014/main" id="{4A7D8461-FC4E-49CA-AF03-0FEB58F2E32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9" name="Line 1">
          <a:extLst>
            <a:ext uri="{FF2B5EF4-FFF2-40B4-BE49-F238E27FC236}">
              <a16:creationId xmlns:a16="http://schemas.microsoft.com/office/drawing/2014/main" id="{AFD4A8A0-3C3A-429F-9CBC-BF5C1D8B450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0" name="Line 1">
          <a:extLst>
            <a:ext uri="{FF2B5EF4-FFF2-40B4-BE49-F238E27FC236}">
              <a16:creationId xmlns:a16="http://schemas.microsoft.com/office/drawing/2014/main" id="{B144BDDC-EE26-4594-926E-15D0EFF9433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1" name="Line 1">
          <a:extLst>
            <a:ext uri="{FF2B5EF4-FFF2-40B4-BE49-F238E27FC236}">
              <a16:creationId xmlns:a16="http://schemas.microsoft.com/office/drawing/2014/main" id="{AC8D183C-1A62-4B67-850B-72F1AD70B7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2" name="Line 1">
          <a:extLst>
            <a:ext uri="{FF2B5EF4-FFF2-40B4-BE49-F238E27FC236}">
              <a16:creationId xmlns:a16="http://schemas.microsoft.com/office/drawing/2014/main" id="{BF28EDFC-4030-41B3-ACA3-E9E1D5A912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3" name="Line 1">
          <a:extLst>
            <a:ext uri="{FF2B5EF4-FFF2-40B4-BE49-F238E27FC236}">
              <a16:creationId xmlns:a16="http://schemas.microsoft.com/office/drawing/2014/main" id="{498E501B-522D-466E-89FF-64FCBDA1796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4" name="Line 1">
          <a:extLst>
            <a:ext uri="{FF2B5EF4-FFF2-40B4-BE49-F238E27FC236}">
              <a16:creationId xmlns:a16="http://schemas.microsoft.com/office/drawing/2014/main" id="{573EAF87-EA01-4E3D-85D7-CB974F2097A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5" name="Line 1">
          <a:extLst>
            <a:ext uri="{FF2B5EF4-FFF2-40B4-BE49-F238E27FC236}">
              <a16:creationId xmlns:a16="http://schemas.microsoft.com/office/drawing/2014/main" id="{30268D15-04FB-490E-8178-8F7D28BF8F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6" name="Line 1">
          <a:extLst>
            <a:ext uri="{FF2B5EF4-FFF2-40B4-BE49-F238E27FC236}">
              <a16:creationId xmlns:a16="http://schemas.microsoft.com/office/drawing/2014/main" id="{9CF4B448-73DB-4C92-8DE8-E6CBBEA6C5D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7" name="Line 1">
          <a:extLst>
            <a:ext uri="{FF2B5EF4-FFF2-40B4-BE49-F238E27FC236}">
              <a16:creationId xmlns:a16="http://schemas.microsoft.com/office/drawing/2014/main" id="{BF5963F7-BCEB-49B6-9ED0-1AF51CC7A3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8" name="Line 1">
          <a:extLst>
            <a:ext uri="{FF2B5EF4-FFF2-40B4-BE49-F238E27FC236}">
              <a16:creationId xmlns:a16="http://schemas.microsoft.com/office/drawing/2014/main" id="{E2D008FC-B3BD-4AFE-85D7-C1E43EDADC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9" name="Line 1">
          <a:extLst>
            <a:ext uri="{FF2B5EF4-FFF2-40B4-BE49-F238E27FC236}">
              <a16:creationId xmlns:a16="http://schemas.microsoft.com/office/drawing/2014/main" id="{EAEB4469-4C6E-41CA-AAC3-00406E389F7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0" name="Line 1">
          <a:extLst>
            <a:ext uri="{FF2B5EF4-FFF2-40B4-BE49-F238E27FC236}">
              <a16:creationId xmlns:a16="http://schemas.microsoft.com/office/drawing/2014/main" id="{18A0D661-9A44-4929-BF3D-BF7E98280A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1" name="Line 1">
          <a:extLst>
            <a:ext uri="{FF2B5EF4-FFF2-40B4-BE49-F238E27FC236}">
              <a16:creationId xmlns:a16="http://schemas.microsoft.com/office/drawing/2014/main" id="{B3ED19CB-DE85-4C3D-902C-D259B667FB4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2" name="Line 1">
          <a:extLst>
            <a:ext uri="{FF2B5EF4-FFF2-40B4-BE49-F238E27FC236}">
              <a16:creationId xmlns:a16="http://schemas.microsoft.com/office/drawing/2014/main" id="{6FD14D4F-6A61-455E-A34B-3D4363DBFDC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3" name="Line 1">
          <a:extLst>
            <a:ext uri="{FF2B5EF4-FFF2-40B4-BE49-F238E27FC236}">
              <a16:creationId xmlns:a16="http://schemas.microsoft.com/office/drawing/2014/main" id="{928BB449-E772-4BA6-AC0E-4CD112885A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4" name="Line 1">
          <a:extLst>
            <a:ext uri="{FF2B5EF4-FFF2-40B4-BE49-F238E27FC236}">
              <a16:creationId xmlns:a16="http://schemas.microsoft.com/office/drawing/2014/main" id="{906F5541-D3D1-47DF-976A-45598763956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5" name="Line 1">
          <a:extLst>
            <a:ext uri="{FF2B5EF4-FFF2-40B4-BE49-F238E27FC236}">
              <a16:creationId xmlns:a16="http://schemas.microsoft.com/office/drawing/2014/main" id="{6C3A9403-33C7-4503-BB20-20B95A3B4E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6" name="Line 1">
          <a:extLst>
            <a:ext uri="{FF2B5EF4-FFF2-40B4-BE49-F238E27FC236}">
              <a16:creationId xmlns:a16="http://schemas.microsoft.com/office/drawing/2014/main" id="{85E1690F-C3F1-48A3-893D-9AEBC1274F8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7" name="Line 1">
          <a:extLst>
            <a:ext uri="{FF2B5EF4-FFF2-40B4-BE49-F238E27FC236}">
              <a16:creationId xmlns:a16="http://schemas.microsoft.com/office/drawing/2014/main" id="{1A7F58BF-40C0-49AF-8D1B-46E9E94287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8" name="Line 1">
          <a:extLst>
            <a:ext uri="{FF2B5EF4-FFF2-40B4-BE49-F238E27FC236}">
              <a16:creationId xmlns:a16="http://schemas.microsoft.com/office/drawing/2014/main" id="{2D4A60C0-4AC8-4BC6-95CA-0430789C88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9" name="Line 1">
          <a:extLst>
            <a:ext uri="{FF2B5EF4-FFF2-40B4-BE49-F238E27FC236}">
              <a16:creationId xmlns:a16="http://schemas.microsoft.com/office/drawing/2014/main" id="{AEBCC29A-E646-48C3-BEAE-800AE72310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0" name="Line 1">
          <a:extLst>
            <a:ext uri="{FF2B5EF4-FFF2-40B4-BE49-F238E27FC236}">
              <a16:creationId xmlns:a16="http://schemas.microsoft.com/office/drawing/2014/main" id="{8DDF2F30-0188-4342-8E45-9BE947BDF1B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1" name="Line 1">
          <a:extLst>
            <a:ext uri="{FF2B5EF4-FFF2-40B4-BE49-F238E27FC236}">
              <a16:creationId xmlns:a16="http://schemas.microsoft.com/office/drawing/2014/main" id="{6E1F48F5-BD38-4F13-BE0F-9C6ADECC44F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2" name="Line 1">
          <a:extLst>
            <a:ext uri="{FF2B5EF4-FFF2-40B4-BE49-F238E27FC236}">
              <a16:creationId xmlns:a16="http://schemas.microsoft.com/office/drawing/2014/main" id="{6AB28C5A-60E5-421B-A8AA-341ABEC0A0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3" name="Line 1">
          <a:extLst>
            <a:ext uri="{FF2B5EF4-FFF2-40B4-BE49-F238E27FC236}">
              <a16:creationId xmlns:a16="http://schemas.microsoft.com/office/drawing/2014/main" id="{2FA83F9D-1498-4E90-872F-27E3FF4D3C2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4" name="Line 1">
          <a:extLst>
            <a:ext uri="{FF2B5EF4-FFF2-40B4-BE49-F238E27FC236}">
              <a16:creationId xmlns:a16="http://schemas.microsoft.com/office/drawing/2014/main" id="{DEA739EB-4408-400F-B949-1FD20A9EE49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5" name="Line 1">
          <a:extLst>
            <a:ext uri="{FF2B5EF4-FFF2-40B4-BE49-F238E27FC236}">
              <a16:creationId xmlns:a16="http://schemas.microsoft.com/office/drawing/2014/main" id="{ED731AEF-EAF4-4CD1-BF4E-300ECEAAE6F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6" name="Line 1">
          <a:extLst>
            <a:ext uri="{FF2B5EF4-FFF2-40B4-BE49-F238E27FC236}">
              <a16:creationId xmlns:a16="http://schemas.microsoft.com/office/drawing/2014/main" id="{771FD836-7DAB-4DDD-8455-0BBFFC35D2B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7" name="Line 1">
          <a:extLst>
            <a:ext uri="{FF2B5EF4-FFF2-40B4-BE49-F238E27FC236}">
              <a16:creationId xmlns:a16="http://schemas.microsoft.com/office/drawing/2014/main" id="{43289C3B-9344-407B-840C-DCB01C6F8DF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8" name="Line 1">
          <a:extLst>
            <a:ext uri="{FF2B5EF4-FFF2-40B4-BE49-F238E27FC236}">
              <a16:creationId xmlns:a16="http://schemas.microsoft.com/office/drawing/2014/main" id="{EF6323FF-CB8F-4A43-80D6-D2CA80AC6C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9" name="Line 1">
          <a:extLst>
            <a:ext uri="{FF2B5EF4-FFF2-40B4-BE49-F238E27FC236}">
              <a16:creationId xmlns:a16="http://schemas.microsoft.com/office/drawing/2014/main" id="{7827CF8A-B97D-4F2C-A30F-7E81E5BF88E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70" name="Line 1">
          <a:extLst>
            <a:ext uri="{FF2B5EF4-FFF2-40B4-BE49-F238E27FC236}">
              <a16:creationId xmlns:a16="http://schemas.microsoft.com/office/drawing/2014/main" id="{68F29BDC-EDF8-4B31-91BE-21DB5B48254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1" name="Line 1">
          <a:extLst>
            <a:ext uri="{FF2B5EF4-FFF2-40B4-BE49-F238E27FC236}">
              <a16:creationId xmlns:a16="http://schemas.microsoft.com/office/drawing/2014/main" id="{1AEDBDF8-0518-426D-A695-403A5FBAFC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2" name="Line 1">
          <a:extLst>
            <a:ext uri="{FF2B5EF4-FFF2-40B4-BE49-F238E27FC236}">
              <a16:creationId xmlns:a16="http://schemas.microsoft.com/office/drawing/2014/main" id="{A55CD906-9917-46C5-8738-A18A9EE0A4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3" name="Line 1">
          <a:extLst>
            <a:ext uri="{FF2B5EF4-FFF2-40B4-BE49-F238E27FC236}">
              <a16:creationId xmlns:a16="http://schemas.microsoft.com/office/drawing/2014/main" id="{81B6EDF9-B369-470E-88BE-0CDB10D85B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4" name="Line 1">
          <a:extLst>
            <a:ext uri="{FF2B5EF4-FFF2-40B4-BE49-F238E27FC236}">
              <a16:creationId xmlns:a16="http://schemas.microsoft.com/office/drawing/2014/main" id="{F94765F7-2509-4A2A-BF0D-51D04D22591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5" name="Line 1">
          <a:extLst>
            <a:ext uri="{FF2B5EF4-FFF2-40B4-BE49-F238E27FC236}">
              <a16:creationId xmlns:a16="http://schemas.microsoft.com/office/drawing/2014/main" id="{96EA282B-73A7-4681-9ED1-B63AA68C37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6" name="Line 1">
          <a:extLst>
            <a:ext uri="{FF2B5EF4-FFF2-40B4-BE49-F238E27FC236}">
              <a16:creationId xmlns:a16="http://schemas.microsoft.com/office/drawing/2014/main" id="{18DEB3AD-D51E-44A2-BE4A-32A7F60D94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7" name="Line 1">
          <a:extLst>
            <a:ext uri="{FF2B5EF4-FFF2-40B4-BE49-F238E27FC236}">
              <a16:creationId xmlns:a16="http://schemas.microsoft.com/office/drawing/2014/main" id="{A9D1EFBB-F4B3-477B-8061-DF46237C80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8" name="Line 1">
          <a:extLst>
            <a:ext uri="{FF2B5EF4-FFF2-40B4-BE49-F238E27FC236}">
              <a16:creationId xmlns:a16="http://schemas.microsoft.com/office/drawing/2014/main" id="{2206CDB1-1495-4DA2-9652-82D82C47307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9" name="Line 1">
          <a:extLst>
            <a:ext uri="{FF2B5EF4-FFF2-40B4-BE49-F238E27FC236}">
              <a16:creationId xmlns:a16="http://schemas.microsoft.com/office/drawing/2014/main" id="{CC0F0188-2115-4B43-A35C-7143F456E0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0" name="Line 1">
          <a:extLst>
            <a:ext uri="{FF2B5EF4-FFF2-40B4-BE49-F238E27FC236}">
              <a16:creationId xmlns:a16="http://schemas.microsoft.com/office/drawing/2014/main" id="{D63E65FC-CB59-451E-8E40-0C8532221C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1" name="Line 1">
          <a:extLst>
            <a:ext uri="{FF2B5EF4-FFF2-40B4-BE49-F238E27FC236}">
              <a16:creationId xmlns:a16="http://schemas.microsoft.com/office/drawing/2014/main" id="{8F041552-3776-433C-879E-AC1D83C6C0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2" name="Line 1">
          <a:extLst>
            <a:ext uri="{FF2B5EF4-FFF2-40B4-BE49-F238E27FC236}">
              <a16:creationId xmlns:a16="http://schemas.microsoft.com/office/drawing/2014/main" id="{306E23B6-4ED7-42D0-B197-94B86B90C5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3" name="Line 1">
          <a:extLst>
            <a:ext uri="{FF2B5EF4-FFF2-40B4-BE49-F238E27FC236}">
              <a16:creationId xmlns:a16="http://schemas.microsoft.com/office/drawing/2014/main" id="{7BFE07DF-D467-4BC1-87EA-CB066A41FD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4" name="Line 1">
          <a:extLst>
            <a:ext uri="{FF2B5EF4-FFF2-40B4-BE49-F238E27FC236}">
              <a16:creationId xmlns:a16="http://schemas.microsoft.com/office/drawing/2014/main" id="{67D9499F-F27D-4CF0-AE23-D16571D443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5" name="Line 1">
          <a:extLst>
            <a:ext uri="{FF2B5EF4-FFF2-40B4-BE49-F238E27FC236}">
              <a16:creationId xmlns:a16="http://schemas.microsoft.com/office/drawing/2014/main" id="{596F1487-5011-4C1B-8072-B2EA952EAC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6" name="Line 1">
          <a:extLst>
            <a:ext uri="{FF2B5EF4-FFF2-40B4-BE49-F238E27FC236}">
              <a16:creationId xmlns:a16="http://schemas.microsoft.com/office/drawing/2014/main" id="{630541F3-7478-4F4B-86F9-E18FDDDF9C2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7" name="Line 1">
          <a:extLst>
            <a:ext uri="{FF2B5EF4-FFF2-40B4-BE49-F238E27FC236}">
              <a16:creationId xmlns:a16="http://schemas.microsoft.com/office/drawing/2014/main" id="{353C6BDA-89BB-4BA6-ACDF-C3FCA9C73E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8" name="Line 1">
          <a:extLst>
            <a:ext uri="{FF2B5EF4-FFF2-40B4-BE49-F238E27FC236}">
              <a16:creationId xmlns:a16="http://schemas.microsoft.com/office/drawing/2014/main" id="{62A6293B-D4B0-4443-886F-11A90E4CE9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9" name="Line 1">
          <a:extLst>
            <a:ext uri="{FF2B5EF4-FFF2-40B4-BE49-F238E27FC236}">
              <a16:creationId xmlns:a16="http://schemas.microsoft.com/office/drawing/2014/main" id="{5B94B759-8E7F-4E72-8CEF-B825E78A83A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0" name="Line 1">
          <a:extLst>
            <a:ext uri="{FF2B5EF4-FFF2-40B4-BE49-F238E27FC236}">
              <a16:creationId xmlns:a16="http://schemas.microsoft.com/office/drawing/2014/main" id="{06B9B3B9-0B9D-44FA-8A38-1A917FE87B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1" name="Line 1">
          <a:extLst>
            <a:ext uri="{FF2B5EF4-FFF2-40B4-BE49-F238E27FC236}">
              <a16:creationId xmlns:a16="http://schemas.microsoft.com/office/drawing/2014/main" id="{A9AC4233-3D83-4224-BA4A-9B35650DAD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2" name="Line 1">
          <a:extLst>
            <a:ext uri="{FF2B5EF4-FFF2-40B4-BE49-F238E27FC236}">
              <a16:creationId xmlns:a16="http://schemas.microsoft.com/office/drawing/2014/main" id="{3EA472D0-332F-4377-A996-35260EF225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3" name="Line 1">
          <a:extLst>
            <a:ext uri="{FF2B5EF4-FFF2-40B4-BE49-F238E27FC236}">
              <a16:creationId xmlns:a16="http://schemas.microsoft.com/office/drawing/2014/main" id="{00C9C4F9-E3FF-48B3-825A-2E51B6D659F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4" name="Line 1">
          <a:extLst>
            <a:ext uri="{FF2B5EF4-FFF2-40B4-BE49-F238E27FC236}">
              <a16:creationId xmlns:a16="http://schemas.microsoft.com/office/drawing/2014/main" id="{9C1D34ED-305A-4267-AF14-9246833945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5" name="Line 1">
          <a:extLst>
            <a:ext uri="{FF2B5EF4-FFF2-40B4-BE49-F238E27FC236}">
              <a16:creationId xmlns:a16="http://schemas.microsoft.com/office/drawing/2014/main" id="{836AADB6-82C7-429D-A371-F7156FFF85C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6" name="Line 1">
          <a:extLst>
            <a:ext uri="{FF2B5EF4-FFF2-40B4-BE49-F238E27FC236}">
              <a16:creationId xmlns:a16="http://schemas.microsoft.com/office/drawing/2014/main" id="{7A6E6034-A51D-4DD9-95F2-7BB4FA9022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997" name="Line 1">
          <a:extLst>
            <a:ext uri="{FF2B5EF4-FFF2-40B4-BE49-F238E27FC236}">
              <a16:creationId xmlns:a16="http://schemas.microsoft.com/office/drawing/2014/main" id="{BD34AA5E-4779-42C0-9CD1-16931AAAF64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998" name="Line 1">
          <a:extLst>
            <a:ext uri="{FF2B5EF4-FFF2-40B4-BE49-F238E27FC236}">
              <a16:creationId xmlns:a16="http://schemas.microsoft.com/office/drawing/2014/main" id="{57C71C0B-8812-4C98-B226-520ED600BF0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9" name="Line 1">
          <a:extLst>
            <a:ext uri="{FF2B5EF4-FFF2-40B4-BE49-F238E27FC236}">
              <a16:creationId xmlns:a16="http://schemas.microsoft.com/office/drawing/2014/main" id="{16771258-5CEB-49C3-9195-55C37980FCB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0" name="Line 1">
          <a:extLst>
            <a:ext uri="{FF2B5EF4-FFF2-40B4-BE49-F238E27FC236}">
              <a16:creationId xmlns:a16="http://schemas.microsoft.com/office/drawing/2014/main" id="{02962E74-CE05-4D4D-8384-D6D4753E36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1" name="Line 1">
          <a:extLst>
            <a:ext uri="{FF2B5EF4-FFF2-40B4-BE49-F238E27FC236}">
              <a16:creationId xmlns:a16="http://schemas.microsoft.com/office/drawing/2014/main" id="{B55ADAF5-5356-4083-B6C8-FD518E3664D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2" name="Line 1">
          <a:extLst>
            <a:ext uri="{FF2B5EF4-FFF2-40B4-BE49-F238E27FC236}">
              <a16:creationId xmlns:a16="http://schemas.microsoft.com/office/drawing/2014/main" id="{B512189C-88D0-4199-82B1-4AFB45F9B7F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3" name="Line 1">
          <a:extLst>
            <a:ext uri="{FF2B5EF4-FFF2-40B4-BE49-F238E27FC236}">
              <a16:creationId xmlns:a16="http://schemas.microsoft.com/office/drawing/2014/main" id="{5DB2B2EB-004B-41B4-984D-02F8D7F344C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4" name="Line 1">
          <a:extLst>
            <a:ext uri="{FF2B5EF4-FFF2-40B4-BE49-F238E27FC236}">
              <a16:creationId xmlns:a16="http://schemas.microsoft.com/office/drawing/2014/main" id="{72A307B1-1D19-4811-8339-341541108F4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5" name="Line 1">
          <a:extLst>
            <a:ext uri="{FF2B5EF4-FFF2-40B4-BE49-F238E27FC236}">
              <a16:creationId xmlns:a16="http://schemas.microsoft.com/office/drawing/2014/main" id="{CBFC8110-C8DD-43FD-9C59-A51C31B08C9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6" name="Line 1">
          <a:extLst>
            <a:ext uri="{FF2B5EF4-FFF2-40B4-BE49-F238E27FC236}">
              <a16:creationId xmlns:a16="http://schemas.microsoft.com/office/drawing/2014/main" id="{F663CF6E-3E62-422D-84EF-80FCD57DE82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7" name="Line 1">
          <a:extLst>
            <a:ext uri="{FF2B5EF4-FFF2-40B4-BE49-F238E27FC236}">
              <a16:creationId xmlns:a16="http://schemas.microsoft.com/office/drawing/2014/main" id="{4F3A6792-D033-4B29-909E-29C798C5BC6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8" name="Line 1">
          <a:extLst>
            <a:ext uri="{FF2B5EF4-FFF2-40B4-BE49-F238E27FC236}">
              <a16:creationId xmlns:a16="http://schemas.microsoft.com/office/drawing/2014/main" id="{6B989E09-FC67-4B27-AA42-DD999B5AA4C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9" name="Line 1">
          <a:extLst>
            <a:ext uri="{FF2B5EF4-FFF2-40B4-BE49-F238E27FC236}">
              <a16:creationId xmlns:a16="http://schemas.microsoft.com/office/drawing/2014/main" id="{73D09A48-ED7B-441F-8BE0-4D7646BECF6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0" name="Line 1">
          <a:extLst>
            <a:ext uri="{FF2B5EF4-FFF2-40B4-BE49-F238E27FC236}">
              <a16:creationId xmlns:a16="http://schemas.microsoft.com/office/drawing/2014/main" id="{0821BBDC-D47B-466B-BDEA-EDDD0B627C8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1" name="Line 1">
          <a:extLst>
            <a:ext uri="{FF2B5EF4-FFF2-40B4-BE49-F238E27FC236}">
              <a16:creationId xmlns:a16="http://schemas.microsoft.com/office/drawing/2014/main" id="{BDD8E8D3-71E0-4838-B9BC-5128B2EC253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2" name="Line 1">
          <a:extLst>
            <a:ext uri="{FF2B5EF4-FFF2-40B4-BE49-F238E27FC236}">
              <a16:creationId xmlns:a16="http://schemas.microsoft.com/office/drawing/2014/main" id="{5503F90A-59CE-482E-87CE-85D7B0EF5A8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3" name="Line 1">
          <a:extLst>
            <a:ext uri="{FF2B5EF4-FFF2-40B4-BE49-F238E27FC236}">
              <a16:creationId xmlns:a16="http://schemas.microsoft.com/office/drawing/2014/main" id="{84E2C5EF-9258-4422-9C44-D24D6BFF4F5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4" name="Line 1">
          <a:extLst>
            <a:ext uri="{FF2B5EF4-FFF2-40B4-BE49-F238E27FC236}">
              <a16:creationId xmlns:a16="http://schemas.microsoft.com/office/drawing/2014/main" id="{FA7DFE25-6A4B-42FD-BC84-5682948B5BC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5" name="Line 1">
          <a:extLst>
            <a:ext uri="{FF2B5EF4-FFF2-40B4-BE49-F238E27FC236}">
              <a16:creationId xmlns:a16="http://schemas.microsoft.com/office/drawing/2014/main" id="{530C855D-C698-4D9E-A9F8-62F92C2FC30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6" name="Line 1">
          <a:extLst>
            <a:ext uri="{FF2B5EF4-FFF2-40B4-BE49-F238E27FC236}">
              <a16:creationId xmlns:a16="http://schemas.microsoft.com/office/drawing/2014/main" id="{B2BAC357-16CB-47FF-B391-97931B418FA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7" name="Line 1">
          <a:extLst>
            <a:ext uri="{FF2B5EF4-FFF2-40B4-BE49-F238E27FC236}">
              <a16:creationId xmlns:a16="http://schemas.microsoft.com/office/drawing/2014/main" id="{E5709A64-78DE-4F0A-AF2A-86BD2FF5C50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8" name="Line 1">
          <a:extLst>
            <a:ext uri="{FF2B5EF4-FFF2-40B4-BE49-F238E27FC236}">
              <a16:creationId xmlns:a16="http://schemas.microsoft.com/office/drawing/2014/main" id="{88A5BD99-7C18-4B12-BDC3-4B8E9DD8112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9" name="Line 1">
          <a:extLst>
            <a:ext uri="{FF2B5EF4-FFF2-40B4-BE49-F238E27FC236}">
              <a16:creationId xmlns:a16="http://schemas.microsoft.com/office/drawing/2014/main" id="{F77FF4E7-B0F3-4F90-9654-3805B709593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0" name="Line 1">
          <a:extLst>
            <a:ext uri="{FF2B5EF4-FFF2-40B4-BE49-F238E27FC236}">
              <a16:creationId xmlns:a16="http://schemas.microsoft.com/office/drawing/2014/main" id="{15539761-138E-45A9-8E41-D9749229D03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1" name="Line 1">
          <a:extLst>
            <a:ext uri="{FF2B5EF4-FFF2-40B4-BE49-F238E27FC236}">
              <a16:creationId xmlns:a16="http://schemas.microsoft.com/office/drawing/2014/main" id="{F628CA2E-65FE-4D16-8D5F-675538001F4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2" name="Line 1">
          <a:extLst>
            <a:ext uri="{FF2B5EF4-FFF2-40B4-BE49-F238E27FC236}">
              <a16:creationId xmlns:a16="http://schemas.microsoft.com/office/drawing/2014/main" id="{73D1932A-5A5F-4AF1-BC0D-4B8331C20B2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3" name="Line 1">
          <a:extLst>
            <a:ext uri="{FF2B5EF4-FFF2-40B4-BE49-F238E27FC236}">
              <a16:creationId xmlns:a16="http://schemas.microsoft.com/office/drawing/2014/main" id="{9BFD9415-16D5-4D17-A664-4279F3E8B1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4" name="Line 1">
          <a:extLst>
            <a:ext uri="{FF2B5EF4-FFF2-40B4-BE49-F238E27FC236}">
              <a16:creationId xmlns:a16="http://schemas.microsoft.com/office/drawing/2014/main" id="{2FC5F84B-0703-4E70-AE96-B1FD8F78B0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5" name="Line 1">
          <a:extLst>
            <a:ext uri="{FF2B5EF4-FFF2-40B4-BE49-F238E27FC236}">
              <a16:creationId xmlns:a16="http://schemas.microsoft.com/office/drawing/2014/main" id="{F1A7F2C1-53BC-4603-B032-94F43498B1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6" name="Line 1">
          <a:extLst>
            <a:ext uri="{FF2B5EF4-FFF2-40B4-BE49-F238E27FC236}">
              <a16:creationId xmlns:a16="http://schemas.microsoft.com/office/drawing/2014/main" id="{0CBF707B-4656-46D0-89DF-9D1E70CC3D9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7" name="Line 1">
          <a:extLst>
            <a:ext uri="{FF2B5EF4-FFF2-40B4-BE49-F238E27FC236}">
              <a16:creationId xmlns:a16="http://schemas.microsoft.com/office/drawing/2014/main" id="{B87BE2FF-ACBB-45AA-964F-97363C031FF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8" name="Line 1">
          <a:extLst>
            <a:ext uri="{FF2B5EF4-FFF2-40B4-BE49-F238E27FC236}">
              <a16:creationId xmlns:a16="http://schemas.microsoft.com/office/drawing/2014/main" id="{0DD5F464-E334-4BE8-BA1A-467CC20D293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9" name="Line 1">
          <a:extLst>
            <a:ext uri="{FF2B5EF4-FFF2-40B4-BE49-F238E27FC236}">
              <a16:creationId xmlns:a16="http://schemas.microsoft.com/office/drawing/2014/main" id="{A31C74CE-8A05-4CB0-BD7D-02785C2A492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0" name="Line 1">
          <a:extLst>
            <a:ext uri="{FF2B5EF4-FFF2-40B4-BE49-F238E27FC236}">
              <a16:creationId xmlns:a16="http://schemas.microsoft.com/office/drawing/2014/main" id="{F959137A-25A6-4E40-877C-AC31DC2912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1" name="Line 1">
          <a:extLst>
            <a:ext uri="{FF2B5EF4-FFF2-40B4-BE49-F238E27FC236}">
              <a16:creationId xmlns:a16="http://schemas.microsoft.com/office/drawing/2014/main" id="{9B14AB0E-C5A1-4698-91EC-3FE60E8B8A9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2" name="Line 1">
          <a:extLst>
            <a:ext uri="{FF2B5EF4-FFF2-40B4-BE49-F238E27FC236}">
              <a16:creationId xmlns:a16="http://schemas.microsoft.com/office/drawing/2014/main" id="{0B953A77-7C0C-4883-A674-C88B01B0633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3" name="Line 1">
          <a:extLst>
            <a:ext uri="{FF2B5EF4-FFF2-40B4-BE49-F238E27FC236}">
              <a16:creationId xmlns:a16="http://schemas.microsoft.com/office/drawing/2014/main" id="{321DE896-4B36-4BBB-BA94-3FE60684BDC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4" name="Line 1">
          <a:extLst>
            <a:ext uri="{FF2B5EF4-FFF2-40B4-BE49-F238E27FC236}">
              <a16:creationId xmlns:a16="http://schemas.microsoft.com/office/drawing/2014/main" id="{C2B2A37D-1E6B-413A-BAD9-1BCB89F75FB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5" name="Line 1">
          <a:extLst>
            <a:ext uri="{FF2B5EF4-FFF2-40B4-BE49-F238E27FC236}">
              <a16:creationId xmlns:a16="http://schemas.microsoft.com/office/drawing/2014/main" id="{AA467896-317B-453D-8E29-6E0E6D810C7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6" name="Line 1">
          <a:extLst>
            <a:ext uri="{FF2B5EF4-FFF2-40B4-BE49-F238E27FC236}">
              <a16:creationId xmlns:a16="http://schemas.microsoft.com/office/drawing/2014/main" id="{BCB48DF2-593E-4332-A7FF-20C29222783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7" name="Line 1">
          <a:extLst>
            <a:ext uri="{FF2B5EF4-FFF2-40B4-BE49-F238E27FC236}">
              <a16:creationId xmlns:a16="http://schemas.microsoft.com/office/drawing/2014/main" id="{61D7E1DB-70CF-41F2-B7C0-1AA8E35BE5B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8" name="Line 1">
          <a:extLst>
            <a:ext uri="{FF2B5EF4-FFF2-40B4-BE49-F238E27FC236}">
              <a16:creationId xmlns:a16="http://schemas.microsoft.com/office/drawing/2014/main" id="{9E57155C-5FA3-42EC-9353-034C863FBB5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9" name="Line 1">
          <a:extLst>
            <a:ext uri="{FF2B5EF4-FFF2-40B4-BE49-F238E27FC236}">
              <a16:creationId xmlns:a16="http://schemas.microsoft.com/office/drawing/2014/main" id="{E6B9EBD3-B0F1-471F-A243-8B18441029A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0" name="Line 1">
          <a:extLst>
            <a:ext uri="{FF2B5EF4-FFF2-40B4-BE49-F238E27FC236}">
              <a16:creationId xmlns:a16="http://schemas.microsoft.com/office/drawing/2014/main" id="{41CF5822-B15D-41B1-AA94-79E552534A1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1" name="Line 1">
          <a:extLst>
            <a:ext uri="{FF2B5EF4-FFF2-40B4-BE49-F238E27FC236}">
              <a16:creationId xmlns:a16="http://schemas.microsoft.com/office/drawing/2014/main" id="{FE466E9B-1381-4ECA-8EF5-58328A34A0B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2" name="Line 1">
          <a:extLst>
            <a:ext uri="{FF2B5EF4-FFF2-40B4-BE49-F238E27FC236}">
              <a16:creationId xmlns:a16="http://schemas.microsoft.com/office/drawing/2014/main" id="{9D2BC0A7-573F-4BDB-A346-D4D2E91F3A2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3" name="Line 1">
          <a:extLst>
            <a:ext uri="{FF2B5EF4-FFF2-40B4-BE49-F238E27FC236}">
              <a16:creationId xmlns:a16="http://schemas.microsoft.com/office/drawing/2014/main" id="{9F8C73E6-A764-4A1E-8E75-F03151BB457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4" name="Line 1">
          <a:extLst>
            <a:ext uri="{FF2B5EF4-FFF2-40B4-BE49-F238E27FC236}">
              <a16:creationId xmlns:a16="http://schemas.microsoft.com/office/drawing/2014/main" id="{A3DB0DE9-4288-45AE-A92F-31B7338385F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5" name="Line 1">
          <a:extLst>
            <a:ext uri="{FF2B5EF4-FFF2-40B4-BE49-F238E27FC236}">
              <a16:creationId xmlns:a16="http://schemas.microsoft.com/office/drawing/2014/main" id="{F6B80CDC-C749-4FD5-9790-0A5D014008F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6" name="Line 1">
          <a:extLst>
            <a:ext uri="{FF2B5EF4-FFF2-40B4-BE49-F238E27FC236}">
              <a16:creationId xmlns:a16="http://schemas.microsoft.com/office/drawing/2014/main" id="{C6542AFC-48EF-4AC6-866B-3866B6639A6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7" name="Line 1">
          <a:extLst>
            <a:ext uri="{FF2B5EF4-FFF2-40B4-BE49-F238E27FC236}">
              <a16:creationId xmlns:a16="http://schemas.microsoft.com/office/drawing/2014/main" id="{BFEB1F4C-16F7-4ADD-8306-9998E6D6EDE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8" name="Line 1">
          <a:extLst>
            <a:ext uri="{FF2B5EF4-FFF2-40B4-BE49-F238E27FC236}">
              <a16:creationId xmlns:a16="http://schemas.microsoft.com/office/drawing/2014/main" id="{4767023B-FFD3-4133-8B7F-601F71B8481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9" name="Line 1">
          <a:extLst>
            <a:ext uri="{FF2B5EF4-FFF2-40B4-BE49-F238E27FC236}">
              <a16:creationId xmlns:a16="http://schemas.microsoft.com/office/drawing/2014/main" id="{F87D733B-4130-4648-91CD-8ABB2258580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0" name="Line 1">
          <a:extLst>
            <a:ext uri="{FF2B5EF4-FFF2-40B4-BE49-F238E27FC236}">
              <a16:creationId xmlns:a16="http://schemas.microsoft.com/office/drawing/2014/main" id="{548CDB2B-8677-4866-8430-14AA814E218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1" name="Line 1">
          <a:extLst>
            <a:ext uri="{FF2B5EF4-FFF2-40B4-BE49-F238E27FC236}">
              <a16:creationId xmlns:a16="http://schemas.microsoft.com/office/drawing/2014/main" id="{EDA96CDC-6613-4258-B482-DAEB7832DF7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2" name="Line 1">
          <a:extLst>
            <a:ext uri="{FF2B5EF4-FFF2-40B4-BE49-F238E27FC236}">
              <a16:creationId xmlns:a16="http://schemas.microsoft.com/office/drawing/2014/main" id="{BE9C0EF2-07EA-45BB-95E1-478CAB6C240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3" name="Line 1">
          <a:extLst>
            <a:ext uri="{FF2B5EF4-FFF2-40B4-BE49-F238E27FC236}">
              <a16:creationId xmlns:a16="http://schemas.microsoft.com/office/drawing/2014/main" id="{4CD07E4F-AFEC-4FBA-B6B0-1BAC31E66D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4" name="Line 1">
          <a:extLst>
            <a:ext uri="{FF2B5EF4-FFF2-40B4-BE49-F238E27FC236}">
              <a16:creationId xmlns:a16="http://schemas.microsoft.com/office/drawing/2014/main" id="{F5A4B432-20C8-4668-8818-0F0400030F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5" name="Line 1">
          <a:extLst>
            <a:ext uri="{FF2B5EF4-FFF2-40B4-BE49-F238E27FC236}">
              <a16:creationId xmlns:a16="http://schemas.microsoft.com/office/drawing/2014/main" id="{9BDA6FCB-AB72-45DC-96EF-2151FFDCC7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6" name="Line 1">
          <a:extLst>
            <a:ext uri="{FF2B5EF4-FFF2-40B4-BE49-F238E27FC236}">
              <a16:creationId xmlns:a16="http://schemas.microsoft.com/office/drawing/2014/main" id="{D2C761D9-37BD-453D-9381-C0820AF8B65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7" name="Line 1">
          <a:extLst>
            <a:ext uri="{FF2B5EF4-FFF2-40B4-BE49-F238E27FC236}">
              <a16:creationId xmlns:a16="http://schemas.microsoft.com/office/drawing/2014/main" id="{B7B4D0F8-E2CC-46C5-A070-5460C86D901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8" name="Line 1">
          <a:extLst>
            <a:ext uri="{FF2B5EF4-FFF2-40B4-BE49-F238E27FC236}">
              <a16:creationId xmlns:a16="http://schemas.microsoft.com/office/drawing/2014/main" id="{6D64436C-B335-4B37-BD7A-8CCDB40554D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9" name="Line 1">
          <a:extLst>
            <a:ext uri="{FF2B5EF4-FFF2-40B4-BE49-F238E27FC236}">
              <a16:creationId xmlns:a16="http://schemas.microsoft.com/office/drawing/2014/main" id="{EA20D155-0BC0-4B80-9AA4-968B6A26EB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0" name="Line 1">
          <a:extLst>
            <a:ext uri="{FF2B5EF4-FFF2-40B4-BE49-F238E27FC236}">
              <a16:creationId xmlns:a16="http://schemas.microsoft.com/office/drawing/2014/main" id="{6382AC2C-E83C-45C3-A4EC-8B9D3A18F22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1" name="Line 1">
          <a:extLst>
            <a:ext uri="{FF2B5EF4-FFF2-40B4-BE49-F238E27FC236}">
              <a16:creationId xmlns:a16="http://schemas.microsoft.com/office/drawing/2014/main" id="{11DE9325-991A-4FB2-9B47-4268E917D03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2" name="Line 1">
          <a:extLst>
            <a:ext uri="{FF2B5EF4-FFF2-40B4-BE49-F238E27FC236}">
              <a16:creationId xmlns:a16="http://schemas.microsoft.com/office/drawing/2014/main" id="{8990A706-302C-49A1-85C9-F3BE4E5E227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3" name="Line 1">
          <a:extLst>
            <a:ext uri="{FF2B5EF4-FFF2-40B4-BE49-F238E27FC236}">
              <a16:creationId xmlns:a16="http://schemas.microsoft.com/office/drawing/2014/main" id="{FA019062-C58D-4B4A-807F-9F1432D9D51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4" name="Line 1">
          <a:extLst>
            <a:ext uri="{FF2B5EF4-FFF2-40B4-BE49-F238E27FC236}">
              <a16:creationId xmlns:a16="http://schemas.microsoft.com/office/drawing/2014/main" id="{1E1D66EF-70BA-45B4-95DE-486424C2BD0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5" name="Line 1">
          <a:extLst>
            <a:ext uri="{FF2B5EF4-FFF2-40B4-BE49-F238E27FC236}">
              <a16:creationId xmlns:a16="http://schemas.microsoft.com/office/drawing/2014/main" id="{E734613C-545F-488A-A5DD-C761AF3D19C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6" name="Line 1">
          <a:extLst>
            <a:ext uri="{FF2B5EF4-FFF2-40B4-BE49-F238E27FC236}">
              <a16:creationId xmlns:a16="http://schemas.microsoft.com/office/drawing/2014/main" id="{3801BA64-E355-47AE-9A20-2186C60A072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7" name="Line 1">
          <a:extLst>
            <a:ext uri="{FF2B5EF4-FFF2-40B4-BE49-F238E27FC236}">
              <a16:creationId xmlns:a16="http://schemas.microsoft.com/office/drawing/2014/main" id="{38B3CFC5-1143-4F48-8877-6600067AFFF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8" name="Line 1">
          <a:extLst>
            <a:ext uri="{FF2B5EF4-FFF2-40B4-BE49-F238E27FC236}">
              <a16:creationId xmlns:a16="http://schemas.microsoft.com/office/drawing/2014/main" id="{1A8963A6-DA4F-4B78-A534-BCCF4D19A62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9" name="Line 1">
          <a:extLst>
            <a:ext uri="{FF2B5EF4-FFF2-40B4-BE49-F238E27FC236}">
              <a16:creationId xmlns:a16="http://schemas.microsoft.com/office/drawing/2014/main" id="{47211E2E-3222-4817-A113-118F4602F4C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0" name="Line 1">
          <a:extLst>
            <a:ext uri="{FF2B5EF4-FFF2-40B4-BE49-F238E27FC236}">
              <a16:creationId xmlns:a16="http://schemas.microsoft.com/office/drawing/2014/main" id="{15F14813-0573-4A6E-B9A8-1004CE13EFE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1" name="Line 1">
          <a:extLst>
            <a:ext uri="{FF2B5EF4-FFF2-40B4-BE49-F238E27FC236}">
              <a16:creationId xmlns:a16="http://schemas.microsoft.com/office/drawing/2014/main" id="{EC4B2765-4674-4224-9E5C-7C050A33538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2" name="Line 1">
          <a:extLst>
            <a:ext uri="{FF2B5EF4-FFF2-40B4-BE49-F238E27FC236}">
              <a16:creationId xmlns:a16="http://schemas.microsoft.com/office/drawing/2014/main" id="{8FFE77D8-B1EA-4E58-A6DD-B6007FDBB76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3" name="Line 1">
          <a:extLst>
            <a:ext uri="{FF2B5EF4-FFF2-40B4-BE49-F238E27FC236}">
              <a16:creationId xmlns:a16="http://schemas.microsoft.com/office/drawing/2014/main" id="{E02AEE61-823C-4664-A5F5-5CD7DB1707D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4" name="Line 1">
          <a:extLst>
            <a:ext uri="{FF2B5EF4-FFF2-40B4-BE49-F238E27FC236}">
              <a16:creationId xmlns:a16="http://schemas.microsoft.com/office/drawing/2014/main" id="{FCEB5A2D-F1B0-4DC7-A7A6-10A9A78A28A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5" name="Line 1">
          <a:extLst>
            <a:ext uri="{FF2B5EF4-FFF2-40B4-BE49-F238E27FC236}">
              <a16:creationId xmlns:a16="http://schemas.microsoft.com/office/drawing/2014/main" id="{E0F8EEDD-CFA4-4431-BCD8-1092CC59EA0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6" name="Line 1">
          <a:extLst>
            <a:ext uri="{FF2B5EF4-FFF2-40B4-BE49-F238E27FC236}">
              <a16:creationId xmlns:a16="http://schemas.microsoft.com/office/drawing/2014/main" id="{CEBDB344-4417-42FB-BAAA-505D6CA4351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7" name="Line 1">
          <a:extLst>
            <a:ext uri="{FF2B5EF4-FFF2-40B4-BE49-F238E27FC236}">
              <a16:creationId xmlns:a16="http://schemas.microsoft.com/office/drawing/2014/main" id="{712AEFAA-BE11-4A5F-9976-1B7273F1A75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8" name="Line 1">
          <a:extLst>
            <a:ext uri="{FF2B5EF4-FFF2-40B4-BE49-F238E27FC236}">
              <a16:creationId xmlns:a16="http://schemas.microsoft.com/office/drawing/2014/main" id="{41125AA5-C0F3-4FD8-B413-896E100011E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9" name="Line 1">
          <a:extLst>
            <a:ext uri="{FF2B5EF4-FFF2-40B4-BE49-F238E27FC236}">
              <a16:creationId xmlns:a16="http://schemas.microsoft.com/office/drawing/2014/main" id="{3183235D-19B4-4F80-8A26-57AC4EEA28A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0" name="Line 1">
          <a:extLst>
            <a:ext uri="{FF2B5EF4-FFF2-40B4-BE49-F238E27FC236}">
              <a16:creationId xmlns:a16="http://schemas.microsoft.com/office/drawing/2014/main" id="{4AB7C2F0-23A1-479B-B37B-C4331341AE4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1" name="Line 1">
          <a:extLst>
            <a:ext uri="{FF2B5EF4-FFF2-40B4-BE49-F238E27FC236}">
              <a16:creationId xmlns:a16="http://schemas.microsoft.com/office/drawing/2014/main" id="{F6A60D14-DBEC-4391-9C74-166D4ECC8A9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2" name="Line 1">
          <a:extLst>
            <a:ext uri="{FF2B5EF4-FFF2-40B4-BE49-F238E27FC236}">
              <a16:creationId xmlns:a16="http://schemas.microsoft.com/office/drawing/2014/main" id="{9FA0F47A-AC54-403E-B7C6-8C62406D815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3" name="Line 1">
          <a:extLst>
            <a:ext uri="{FF2B5EF4-FFF2-40B4-BE49-F238E27FC236}">
              <a16:creationId xmlns:a16="http://schemas.microsoft.com/office/drawing/2014/main" id="{DE5187DC-83F5-4B47-BD96-3F08E0467BF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4" name="Line 1">
          <a:extLst>
            <a:ext uri="{FF2B5EF4-FFF2-40B4-BE49-F238E27FC236}">
              <a16:creationId xmlns:a16="http://schemas.microsoft.com/office/drawing/2014/main" id="{0673F661-3E86-4AA4-85A0-DF7E497763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5" name="Line 1">
          <a:extLst>
            <a:ext uri="{FF2B5EF4-FFF2-40B4-BE49-F238E27FC236}">
              <a16:creationId xmlns:a16="http://schemas.microsoft.com/office/drawing/2014/main" id="{EDB5DA1A-93E3-4416-A09C-4FF81413B4B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6" name="Line 1">
          <a:extLst>
            <a:ext uri="{FF2B5EF4-FFF2-40B4-BE49-F238E27FC236}">
              <a16:creationId xmlns:a16="http://schemas.microsoft.com/office/drawing/2014/main" id="{433156BD-13B5-4B06-884F-D5B60A2785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7" name="Line 1">
          <a:extLst>
            <a:ext uri="{FF2B5EF4-FFF2-40B4-BE49-F238E27FC236}">
              <a16:creationId xmlns:a16="http://schemas.microsoft.com/office/drawing/2014/main" id="{7DDA9323-F247-4AF1-B6DB-B62AB75BB5F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8" name="Line 1">
          <a:extLst>
            <a:ext uri="{FF2B5EF4-FFF2-40B4-BE49-F238E27FC236}">
              <a16:creationId xmlns:a16="http://schemas.microsoft.com/office/drawing/2014/main" id="{FAB3CFC5-A928-4FEB-BB9B-A3BC2131433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9" name="Line 1">
          <a:extLst>
            <a:ext uri="{FF2B5EF4-FFF2-40B4-BE49-F238E27FC236}">
              <a16:creationId xmlns:a16="http://schemas.microsoft.com/office/drawing/2014/main" id="{D6749C01-8275-486B-BE44-B747E3DBCE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0" name="Line 1">
          <a:extLst>
            <a:ext uri="{FF2B5EF4-FFF2-40B4-BE49-F238E27FC236}">
              <a16:creationId xmlns:a16="http://schemas.microsoft.com/office/drawing/2014/main" id="{2EF2E47F-749B-43C9-B7F3-5440F37A1D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1" name="Line 1">
          <a:extLst>
            <a:ext uri="{FF2B5EF4-FFF2-40B4-BE49-F238E27FC236}">
              <a16:creationId xmlns:a16="http://schemas.microsoft.com/office/drawing/2014/main" id="{8320F920-9C54-44C6-80C4-4D422562D54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2" name="Line 1">
          <a:extLst>
            <a:ext uri="{FF2B5EF4-FFF2-40B4-BE49-F238E27FC236}">
              <a16:creationId xmlns:a16="http://schemas.microsoft.com/office/drawing/2014/main" id="{5BC4445A-06F9-4BFF-AB4F-478641817E6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3" name="Line 1">
          <a:extLst>
            <a:ext uri="{FF2B5EF4-FFF2-40B4-BE49-F238E27FC236}">
              <a16:creationId xmlns:a16="http://schemas.microsoft.com/office/drawing/2014/main" id="{110EA1E5-38BD-4D3F-B48C-D605DFA5CEA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4" name="Line 1">
          <a:extLst>
            <a:ext uri="{FF2B5EF4-FFF2-40B4-BE49-F238E27FC236}">
              <a16:creationId xmlns:a16="http://schemas.microsoft.com/office/drawing/2014/main" id="{FB40F86A-F3A7-4E28-A420-223B3C3AA81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5" name="Line 1">
          <a:extLst>
            <a:ext uri="{FF2B5EF4-FFF2-40B4-BE49-F238E27FC236}">
              <a16:creationId xmlns:a16="http://schemas.microsoft.com/office/drawing/2014/main" id="{284D7F61-6AC5-4F39-A32A-2412919FE4F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6" name="Line 1">
          <a:extLst>
            <a:ext uri="{FF2B5EF4-FFF2-40B4-BE49-F238E27FC236}">
              <a16:creationId xmlns:a16="http://schemas.microsoft.com/office/drawing/2014/main" id="{8D670A93-B42D-4E8F-A906-0A718FAD6ED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7" name="Line 1">
          <a:extLst>
            <a:ext uri="{FF2B5EF4-FFF2-40B4-BE49-F238E27FC236}">
              <a16:creationId xmlns:a16="http://schemas.microsoft.com/office/drawing/2014/main" id="{CE5CACDB-231D-4216-9543-9E73B5FAC5D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8" name="Line 1">
          <a:extLst>
            <a:ext uri="{FF2B5EF4-FFF2-40B4-BE49-F238E27FC236}">
              <a16:creationId xmlns:a16="http://schemas.microsoft.com/office/drawing/2014/main" id="{22FDC91F-9AC7-4548-94AC-F29014C0B28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9" name="Line 1">
          <a:extLst>
            <a:ext uri="{FF2B5EF4-FFF2-40B4-BE49-F238E27FC236}">
              <a16:creationId xmlns:a16="http://schemas.microsoft.com/office/drawing/2014/main" id="{6FE54D93-5021-4E64-8690-919B5BE0467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0" name="Line 1">
          <a:extLst>
            <a:ext uri="{FF2B5EF4-FFF2-40B4-BE49-F238E27FC236}">
              <a16:creationId xmlns:a16="http://schemas.microsoft.com/office/drawing/2014/main" id="{D83E91C9-D18B-4257-A55E-EB0C91475AE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1" name="Line 1">
          <a:extLst>
            <a:ext uri="{FF2B5EF4-FFF2-40B4-BE49-F238E27FC236}">
              <a16:creationId xmlns:a16="http://schemas.microsoft.com/office/drawing/2014/main" id="{7C28957E-316A-4787-B8AA-C4B9E2A4346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2" name="Line 1">
          <a:extLst>
            <a:ext uri="{FF2B5EF4-FFF2-40B4-BE49-F238E27FC236}">
              <a16:creationId xmlns:a16="http://schemas.microsoft.com/office/drawing/2014/main" id="{1712DAC5-1A08-4FC1-A466-8D4DA6EEB65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3" name="Line 1">
          <a:extLst>
            <a:ext uri="{FF2B5EF4-FFF2-40B4-BE49-F238E27FC236}">
              <a16:creationId xmlns:a16="http://schemas.microsoft.com/office/drawing/2014/main" id="{B795BC63-67F7-4DF8-A206-282AF8BA6AE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4" name="Line 1">
          <a:extLst>
            <a:ext uri="{FF2B5EF4-FFF2-40B4-BE49-F238E27FC236}">
              <a16:creationId xmlns:a16="http://schemas.microsoft.com/office/drawing/2014/main" id="{4BEE5B54-BF3B-4B1D-B2B0-ABB76F9E17F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5" name="Line 1">
          <a:extLst>
            <a:ext uri="{FF2B5EF4-FFF2-40B4-BE49-F238E27FC236}">
              <a16:creationId xmlns:a16="http://schemas.microsoft.com/office/drawing/2014/main" id="{37CB7B42-F5CE-410F-903A-EA736D3401C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6" name="Line 1">
          <a:extLst>
            <a:ext uri="{FF2B5EF4-FFF2-40B4-BE49-F238E27FC236}">
              <a16:creationId xmlns:a16="http://schemas.microsoft.com/office/drawing/2014/main" id="{93BB6571-D971-4354-945F-BD5450C61BC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7" name="Line 1">
          <a:extLst>
            <a:ext uri="{FF2B5EF4-FFF2-40B4-BE49-F238E27FC236}">
              <a16:creationId xmlns:a16="http://schemas.microsoft.com/office/drawing/2014/main" id="{7EDAB2F0-63A7-4B27-A1C3-C7322D154F8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8" name="Line 1">
          <a:extLst>
            <a:ext uri="{FF2B5EF4-FFF2-40B4-BE49-F238E27FC236}">
              <a16:creationId xmlns:a16="http://schemas.microsoft.com/office/drawing/2014/main" id="{233497DB-3F72-4870-8753-10D32BCAF61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9" name="Line 1">
          <a:extLst>
            <a:ext uri="{FF2B5EF4-FFF2-40B4-BE49-F238E27FC236}">
              <a16:creationId xmlns:a16="http://schemas.microsoft.com/office/drawing/2014/main" id="{760A1118-BD91-4EA3-B567-8B1E7BB22CA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0" name="Line 1">
          <a:extLst>
            <a:ext uri="{FF2B5EF4-FFF2-40B4-BE49-F238E27FC236}">
              <a16:creationId xmlns:a16="http://schemas.microsoft.com/office/drawing/2014/main" id="{D41169F0-84BB-4C08-93E9-B4546873F67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1" name="Line 1">
          <a:extLst>
            <a:ext uri="{FF2B5EF4-FFF2-40B4-BE49-F238E27FC236}">
              <a16:creationId xmlns:a16="http://schemas.microsoft.com/office/drawing/2014/main" id="{9187239F-D3EA-4739-8448-A4EF4C691EA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2" name="Line 1">
          <a:extLst>
            <a:ext uri="{FF2B5EF4-FFF2-40B4-BE49-F238E27FC236}">
              <a16:creationId xmlns:a16="http://schemas.microsoft.com/office/drawing/2014/main" id="{9F2B827B-3E38-44CB-8F2A-DCAC11A4652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3" name="Line 1">
          <a:extLst>
            <a:ext uri="{FF2B5EF4-FFF2-40B4-BE49-F238E27FC236}">
              <a16:creationId xmlns:a16="http://schemas.microsoft.com/office/drawing/2014/main" id="{71E8F7D0-D277-46F3-9302-F2F332E0BC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4" name="Line 1">
          <a:extLst>
            <a:ext uri="{FF2B5EF4-FFF2-40B4-BE49-F238E27FC236}">
              <a16:creationId xmlns:a16="http://schemas.microsoft.com/office/drawing/2014/main" id="{5C6DE7FC-45BA-4CDC-818D-20A63E7B94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5" name="Line 1">
          <a:extLst>
            <a:ext uri="{FF2B5EF4-FFF2-40B4-BE49-F238E27FC236}">
              <a16:creationId xmlns:a16="http://schemas.microsoft.com/office/drawing/2014/main" id="{17689B94-D2EE-4843-ADD5-CED6DB425B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6" name="Line 1">
          <a:extLst>
            <a:ext uri="{FF2B5EF4-FFF2-40B4-BE49-F238E27FC236}">
              <a16:creationId xmlns:a16="http://schemas.microsoft.com/office/drawing/2014/main" id="{23CD3F95-C824-46A0-AD3F-7A46C93942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7" name="Line 1">
          <a:extLst>
            <a:ext uri="{FF2B5EF4-FFF2-40B4-BE49-F238E27FC236}">
              <a16:creationId xmlns:a16="http://schemas.microsoft.com/office/drawing/2014/main" id="{A5452F11-F647-46DE-A550-2C79CBDE758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8" name="Line 1">
          <a:extLst>
            <a:ext uri="{FF2B5EF4-FFF2-40B4-BE49-F238E27FC236}">
              <a16:creationId xmlns:a16="http://schemas.microsoft.com/office/drawing/2014/main" id="{993A96B2-F5E4-4EAA-8163-2A34D0A4E34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9" name="Line 1">
          <a:extLst>
            <a:ext uri="{FF2B5EF4-FFF2-40B4-BE49-F238E27FC236}">
              <a16:creationId xmlns:a16="http://schemas.microsoft.com/office/drawing/2014/main" id="{268D0DCA-EDF2-4E80-964C-89453F3CDD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0" name="Line 1">
          <a:extLst>
            <a:ext uri="{FF2B5EF4-FFF2-40B4-BE49-F238E27FC236}">
              <a16:creationId xmlns:a16="http://schemas.microsoft.com/office/drawing/2014/main" id="{834C4DFC-3437-4E18-A9E0-719966C4AA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1857535B-69A5-42EA-8203-D4C8952E017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2" name="Line 1">
          <a:extLst>
            <a:ext uri="{FF2B5EF4-FFF2-40B4-BE49-F238E27FC236}">
              <a16:creationId xmlns:a16="http://schemas.microsoft.com/office/drawing/2014/main" id="{E8C48387-507E-43AF-A340-E730DB264BA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3" name="Line 1">
          <a:extLst>
            <a:ext uri="{FF2B5EF4-FFF2-40B4-BE49-F238E27FC236}">
              <a16:creationId xmlns:a16="http://schemas.microsoft.com/office/drawing/2014/main" id="{0A65E1B3-B243-431C-98D7-F0FB9576369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4" name="Line 1">
          <a:extLst>
            <a:ext uri="{FF2B5EF4-FFF2-40B4-BE49-F238E27FC236}">
              <a16:creationId xmlns:a16="http://schemas.microsoft.com/office/drawing/2014/main" id="{C592D199-DFF9-4F4B-9EB9-49B8CDDEE1E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5" name="Line 1">
          <a:extLst>
            <a:ext uri="{FF2B5EF4-FFF2-40B4-BE49-F238E27FC236}">
              <a16:creationId xmlns:a16="http://schemas.microsoft.com/office/drawing/2014/main" id="{4EC3E376-92F1-4528-BE2A-A6D4CC9B7FA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6" name="Line 1">
          <a:extLst>
            <a:ext uri="{FF2B5EF4-FFF2-40B4-BE49-F238E27FC236}">
              <a16:creationId xmlns:a16="http://schemas.microsoft.com/office/drawing/2014/main" id="{290E1C53-2069-4B7C-96FD-BD61131FB3A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7" name="Line 1">
          <a:extLst>
            <a:ext uri="{FF2B5EF4-FFF2-40B4-BE49-F238E27FC236}">
              <a16:creationId xmlns:a16="http://schemas.microsoft.com/office/drawing/2014/main" id="{1D7A81A6-0B13-43FB-9771-D102067AB6F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8" name="Line 1">
          <a:extLst>
            <a:ext uri="{FF2B5EF4-FFF2-40B4-BE49-F238E27FC236}">
              <a16:creationId xmlns:a16="http://schemas.microsoft.com/office/drawing/2014/main" id="{7652C3B6-1C4A-41CA-A4E8-774B1D7B68B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9" name="Line 1">
          <a:extLst>
            <a:ext uri="{FF2B5EF4-FFF2-40B4-BE49-F238E27FC236}">
              <a16:creationId xmlns:a16="http://schemas.microsoft.com/office/drawing/2014/main" id="{6F2125CA-474F-4286-B91E-5DF2E59DA96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0" name="Line 1">
          <a:extLst>
            <a:ext uri="{FF2B5EF4-FFF2-40B4-BE49-F238E27FC236}">
              <a16:creationId xmlns:a16="http://schemas.microsoft.com/office/drawing/2014/main" id="{60557DA2-9AE5-4045-B3E4-318E9633728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1" name="Line 1">
          <a:extLst>
            <a:ext uri="{FF2B5EF4-FFF2-40B4-BE49-F238E27FC236}">
              <a16:creationId xmlns:a16="http://schemas.microsoft.com/office/drawing/2014/main" id="{898E655F-F910-4195-B6F2-D8B7209B926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2" name="Line 1">
          <a:extLst>
            <a:ext uri="{FF2B5EF4-FFF2-40B4-BE49-F238E27FC236}">
              <a16:creationId xmlns:a16="http://schemas.microsoft.com/office/drawing/2014/main" id="{29C96667-0D6A-42F6-A8E9-538E14D68A4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3" name="Line 1">
          <a:extLst>
            <a:ext uri="{FF2B5EF4-FFF2-40B4-BE49-F238E27FC236}">
              <a16:creationId xmlns:a16="http://schemas.microsoft.com/office/drawing/2014/main" id="{44C0238F-1A18-46B6-BFDE-D0AE009A91A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4" name="Line 1">
          <a:extLst>
            <a:ext uri="{FF2B5EF4-FFF2-40B4-BE49-F238E27FC236}">
              <a16:creationId xmlns:a16="http://schemas.microsoft.com/office/drawing/2014/main" id="{E68D2012-92E9-407C-A433-FC20EFA2CF2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5" name="Line 1">
          <a:extLst>
            <a:ext uri="{FF2B5EF4-FFF2-40B4-BE49-F238E27FC236}">
              <a16:creationId xmlns:a16="http://schemas.microsoft.com/office/drawing/2014/main" id="{39420061-24E9-4F02-84E8-8FAAE894684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6" name="Line 1">
          <a:extLst>
            <a:ext uri="{FF2B5EF4-FFF2-40B4-BE49-F238E27FC236}">
              <a16:creationId xmlns:a16="http://schemas.microsoft.com/office/drawing/2014/main" id="{32AA9711-C43D-491A-A401-6D23EF584DF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7" name="Line 1">
          <a:extLst>
            <a:ext uri="{FF2B5EF4-FFF2-40B4-BE49-F238E27FC236}">
              <a16:creationId xmlns:a16="http://schemas.microsoft.com/office/drawing/2014/main" id="{8AEC7BAE-60F1-407B-BA4D-E054BC04AC8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8" name="Line 1">
          <a:extLst>
            <a:ext uri="{FF2B5EF4-FFF2-40B4-BE49-F238E27FC236}">
              <a16:creationId xmlns:a16="http://schemas.microsoft.com/office/drawing/2014/main" id="{0CBFF8B4-EDD1-44BB-996B-0606500A21F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9" name="Line 1">
          <a:extLst>
            <a:ext uri="{FF2B5EF4-FFF2-40B4-BE49-F238E27FC236}">
              <a16:creationId xmlns:a16="http://schemas.microsoft.com/office/drawing/2014/main" id="{F378BF32-42A3-4DAD-852A-4859C41F3D5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0" name="Line 1">
          <a:extLst>
            <a:ext uri="{FF2B5EF4-FFF2-40B4-BE49-F238E27FC236}">
              <a16:creationId xmlns:a16="http://schemas.microsoft.com/office/drawing/2014/main" id="{A8185DC1-6C3E-4B7C-A4C4-3ACBD62B1EF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1" name="Line 1">
          <a:extLst>
            <a:ext uri="{FF2B5EF4-FFF2-40B4-BE49-F238E27FC236}">
              <a16:creationId xmlns:a16="http://schemas.microsoft.com/office/drawing/2014/main" id="{511E6E0B-DAA3-40A6-9E66-70D5FD0B0F6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2" name="Line 1">
          <a:extLst>
            <a:ext uri="{FF2B5EF4-FFF2-40B4-BE49-F238E27FC236}">
              <a16:creationId xmlns:a16="http://schemas.microsoft.com/office/drawing/2014/main" id="{2825E4E8-C5A5-452C-B535-E898186A7B9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3" name="Line 1">
          <a:extLst>
            <a:ext uri="{FF2B5EF4-FFF2-40B4-BE49-F238E27FC236}">
              <a16:creationId xmlns:a16="http://schemas.microsoft.com/office/drawing/2014/main" id="{F4366434-F836-47F5-9484-CE0E214B1C5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4" name="Line 1">
          <a:extLst>
            <a:ext uri="{FF2B5EF4-FFF2-40B4-BE49-F238E27FC236}">
              <a16:creationId xmlns:a16="http://schemas.microsoft.com/office/drawing/2014/main" id="{2799A1FB-25DD-4A84-8142-A66EE24537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5" name="Line 1">
          <a:extLst>
            <a:ext uri="{FF2B5EF4-FFF2-40B4-BE49-F238E27FC236}">
              <a16:creationId xmlns:a16="http://schemas.microsoft.com/office/drawing/2014/main" id="{1F7A9B97-D85E-4CA0-B9D4-986271EBBB4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6" name="Line 1">
          <a:extLst>
            <a:ext uri="{FF2B5EF4-FFF2-40B4-BE49-F238E27FC236}">
              <a16:creationId xmlns:a16="http://schemas.microsoft.com/office/drawing/2014/main" id="{05856B61-3FC7-4BB1-823C-EAF7AE79A2D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7" name="Line 1">
          <a:extLst>
            <a:ext uri="{FF2B5EF4-FFF2-40B4-BE49-F238E27FC236}">
              <a16:creationId xmlns:a16="http://schemas.microsoft.com/office/drawing/2014/main" id="{36804D9A-D2FA-47AB-8361-7BD8F245342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8" name="Line 1">
          <a:extLst>
            <a:ext uri="{FF2B5EF4-FFF2-40B4-BE49-F238E27FC236}">
              <a16:creationId xmlns:a16="http://schemas.microsoft.com/office/drawing/2014/main" id="{5F63BAF7-B5E8-4D35-A268-2A28D65E52B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9" name="Line 1">
          <a:extLst>
            <a:ext uri="{FF2B5EF4-FFF2-40B4-BE49-F238E27FC236}">
              <a16:creationId xmlns:a16="http://schemas.microsoft.com/office/drawing/2014/main" id="{67DA637F-1BDC-4A5E-B44A-D4E872D5A04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0" name="Line 1">
          <a:extLst>
            <a:ext uri="{FF2B5EF4-FFF2-40B4-BE49-F238E27FC236}">
              <a16:creationId xmlns:a16="http://schemas.microsoft.com/office/drawing/2014/main" id="{143710AB-91A6-4536-BBA5-6280C6B489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1" name="Line 1">
          <a:extLst>
            <a:ext uri="{FF2B5EF4-FFF2-40B4-BE49-F238E27FC236}">
              <a16:creationId xmlns:a16="http://schemas.microsoft.com/office/drawing/2014/main" id="{C630A9BB-0EF4-4ECC-90E9-7E106F3E443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2" name="Line 1">
          <a:extLst>
            <a:ext uri="{FF2B5EF4-FFF2-40B4-BE49-F238E27FC236}">
              <a16:creationId xmlns:a16="http://schemas.microsoft.com/office/drawing/2014/main" id="{CF090859-158E-4F80-B014-5C742720F13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3" name="Line 1">
          <a:extLst>
            <a:ext uri="{FF2B5EF4-FFF2-40B4-BE49-F238E27FC236}">
              <a16:creationId xmlns:a16="http://schemas.microsoft.com/office/drawing/2014/main" id="{DD371537-9339-4FCD-8367-B649E9CE63C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4" name="Line 1">
          <a:extLst>
            <a:ext uri="{FF2B5EF4-FFF2-40B4-BE49-F238E27FC236}">
              <a16:creationId xmlns:a16="http://schemas.microsoft.com/office/drawing/2014/main" id="{B1828D67-6621-425D-A72F-2C1A703D399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5" name="Line 1">
          <a:extLst>
            <a:ext uri="{FF2B5EF4-FFF2-40B4-BE49-F238E27FC236}">
              <a16:creationId xmlns:a16="http://schemas.microsoft.com/office/drawing/2014/main" id="{155E61B5-FC47-4976-AB71-D59C3CB5458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6" name="Line 1">
          <a:extLst>
            <a:ext uri="{FF2B5EF4-FFF2-40B4-BE49-F238E27FC236}">
              <a16:creationId xmlns:a16="http://schemas.microsoft.com/office/drawing/2014/main" id="{97A351F6-2117-4D11-BB51-663A7C17F49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7" name="Line 1">
          <a:extLst>
            <a:ext uri="{FF2B5EF4-FFF2-40B4-BE49-F238E27FC236}">
              <a16:creationId xmlns:a16="http://schemas.microsoft.com/office/drawing/2014/main" id="{6AA9DA1B-BE64-4D1F-901A-CD0949D3118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8" name="Line 1">
          <a:extLst>
            <a:ext uri="{FF2B5EF4-FFF2-40B4-BE49-F238E27FC236}">
              <a16:creationId xmlns:a16="http://schemas.microsoft.com/office/drawing/2014/main" id="{A2CFF455-3F59-4A3C-99E7-25BFAD8BD46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9" name="Line 1">
          <a:extLst>
            <a:ext uri="{FF2B5EF4-FFF2-40B4-BE49-F238E27FC236}">
              <a16:creationId xmlns:a16="http://schemas.microsoft.com/office/drawing/2014/main" id="{E6410FCA-3091-4055-BADD-F5351897DFF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0" name="Line 1">
          <a:extLst>
            <a:ext uri="{FF2B5EF4-FFF2-40B4-BE49-F238E27FC236}">
              <a16:creationId xmlns:a16="http://schemas.microsoft.com/office/drawing/2014/main" id="{4A44B260-EA74-47F1-A547-214321F8A98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1" name="Line 1">
          <a:extLst>
            <a:ext uri="{FF2B5EF4-FFF2-40B4-BE49-F238E27FC236}">
              <a16:creationId xmlns:a16="http://schemas.microsoft.com/office/drawing/2014/main" id="{6F6C1F2F-2275-4199-95A2-7F63DAAC243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2" name="Line 1">
          <a:extLst>
            <a:ext uri="{FF2B5EF4-FFF2-40B4-BE49-F238E27FC236}">
              <a16:creationId xmlns:a16="http://schemas.microsoft.com/office/drawing/2014/main" id="{5059F20B-28AB-496A-B045-CC22EF5AB01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3" name="Line 1">
          <a:extLst>
            <a:ext uri="{FF2B5EF4-FFF2-40B4-BE49-F238E27FC236}">
              <a16:creationId xmlns:a16="http://schemas.microsoft.com/office/drawing/2014/main" id="{65EF2CE8-616B-4933-A22B-F2A405BCFA8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4" name="Line 1">
          <a:extLst>
            <a:ext uri="{FF2B5EF4-FFF2-40B4-BE49-F238E27FC236}">
              <a16:creationId xmlns:a16="http://schemas.microsoft.com/office/drawing/2014/main" id="{DC4413B1-ACCD-4769-A4F7-B01EF9912A0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5" name="Line 1">
          <a:extLst>
            <a:ext uri="{FF2B5EF4-FFF2-40B4-BE49-F238E27FC236}">
              <a16:creationId xmlns:a16="http://schemas.microsoft.com/office/drawing/2014/main" id="{2E3419DA-3D8C-439B-BC3E-D83FB1D2419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6" name="Line 1">
          <a:extLst>
            <a:ext uri="{FF2B5EF4-FFF2-40B4-BE49-F238E27FC236}">
              <a16:creationId xmlns:a16="http://schemas.microsoft.com/office/drawing/2014/main" id="{3CE1BEC4-0607-49D7-B928-718E2D7DB40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7" name="Line 1">
          <a:extLst>
            <a:ext uri="{FF2B5EF4-FFF2-40B4-BE49-F238E27FC236}">
              <a16:creationId xmlns:a16="http://schemas.microsoft.com/office/drawing/2014/main" id="{4DD2507F-3E4C-4C4E-BD18-7F408B62436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8" name="Line 1">
          <a:extLst>
            <a:ext uri="{FF2B5EF4-FFF2-40B4-BE49-F238E27FC236}">
              <a16:creationId xmlns:a16="http://schemas.microsoft.com/office/drawing/2014/main" id="{EE3E54D8-CFEA-4911-8759-4EDD44B92D6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9" name="Line 1">
          <a:extLst>
            <a:ext uri="{FF2B5EF4-FFF2-40B4-BE49-F238E27FC236}">
              <a16:creationId xmlns:a16="http://schemas.microsoft.com/office/drawing/2014/main" id="{96EEC891-B53C-4DF4-96CF-F918874BFF9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0" name="Line 1">
          <a:extLst>
            <a:ext uri="{FF2B5EF4-FFF2-40B4-BE49-F238E27FC236}">
              <a16:creationId xmlns:a16="http://schemas.microsoft.com/office/drawing/2014/main" id="{BC39989E-6752-4BD1-9708-35F59D343EE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1" name="Line 1">
          <a:extLst>
            <a:ext uri="{FF2B5EF4-FFF2-40B4-BE49-F238E27FC236}">
              <a16:creationId xmlns:a16="http://schemas.microsoft.com/office/drawing/2014/main" id="{EB3DE8B1-2F5A-4A79-9D63-C8187A230D4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2" name="Line 1">
          <a:extLst>
            <a:ext uri="{FF2B5EF4-FFF2-40B4-BE49-F238E27FC236}">
              <a16:creationId xmlns:a16="http://schemas.microsoft.com/office/drawing/2014/main" id="{5A6160CD-F855-4C91-AFEA-8E0EB663AE9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3" name="Line 1">
          <a:extLst>
            <a:ext uri="{FF2B5EF4-FFF2-40B4-BE49-F238E27FC236}">
              <a16:creationId xmlns:a16="http://schemas.microsoft.com/office/drawing/2014/main" id="{61C76D92-43BC-4E9D-B8FB-2261A3D59D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4" name="Line 1">
          <a:extLst>
            <a:ext uri="{FF2B5EF4-FFF2-40B4-BE49-F238E27FC236}">
              <a16:creationId xmlns:a16="http://schemas.microsoft.com/office/drawing/2014/main" id="{2FBCEE48-4639-4F47-AB6D-0D5763A07E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5" name="Line 1">
          <a:extLst>
            <a:ext uri="{FF2B5EF4-FFF2-40B4-BE49-F238E27FC236}">
              <a16:creationId xmlns:a16="http://schemas.microsoft.com/office/drawing/2014/main" id="{3A8EC743-3145-4015-B0EA-2A5914F85B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6" name="Line 1">
          <a:extLst>
            <a:ext uri="{FF2B5EF4-FFF2-40B4-BE49-F238E27FC236}">
              <a16:creationId xmlns:a16="http://schemas.microsoft.com/office/drawing/2014/main" id="{1F483A7A-639B-4EE6-BA96-05803E5E56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7" name="Line 1">
          <a:extLst>
            <a:ext uri="{FF2B5EF4-FFF2-40B4-BE49-F238E27FC236}">
              <a16:creationId xmlns:a16="http://schemas.microsoft.com/office/drawing/2014/main" id="{357E055B-F9CF-481B-BF4C-EB559314754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8" name="Line 1">
          <a:extLst>
            <a:ext uri="{FF2B5EF4-FFF2-40B4-BE49-F238E27FC236}">
              <a16:creationId xmlns:a16="http://schemas.microsoft.com/office/drawing/2014/main" id="{B4367903-91A1-4A4C-9361-15033454E8F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9" name="Line 1">
          <a:extLst>
            <a:ext uri="{FF2B5EF4-FFF2-40B4-BE49-F238E27FC236}">
              <a16:creationId xmlns:a16="http://schemas.microsoft.com/office/drawing/2014/main" id="{76F15B41-4DCE-4674-B05F-151FB44508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80" name="Line 1">
          <a:extLst>
            <a:ext uri="{FF2B5EF4-FFF2-40B4-BE49-F238E27FC236}">
              <a16:creationId xmlns:a16="http://schemas.microsoft.com/office/drawing/2014/main" id="{7424863F-F95A-4452-B64E-B7F4CC0A40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1" name="Line 1">
          <a:extLst>
            <a:ext uri="{FF2B5EF4-FFF2-40B4-BE49-F238E27FC236}">
              <a16:creationId xmlns:a16="http://schemas.microsoft.com/office/drawing/2014/main" id="{8138C946-2F49-4AAB-98CF-0AA56B891A0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2" name="Line 1">
          <a:extLst>
            <a:ext uri="{FF2B5EF4-FFF2-40B4-BE49-F238E27FC236}">
              <a16:creationId xmlns:a16="http://schemas.microsoft.com/office/drawing/2014/main" id="{4FC757BD-4D40-4FDB-82B3-B9ABF70CFD4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3" name="Line 1">
          <a:extLst>
            <a:ext uri="{FF2B5EF4-FFF2-40B4-BE49-F238E27FC236}">
              <a16:creationId xmlns:a16="http://schemas.microsoft.com/office/drawing/2014/main" id="{08A629DE-95FD-434D-9F6B-86F4413DB6E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4" name="Line 1">
          <a:extLst>
            <a:ext uri="{FF2B5EF4-FFF2-40B4-BE49-F238E27FC236}">
              <a16:creationId xmlns:a16="http://schemas.microsoft.com/office/drawing/2014/main" id="{BADCE95D-F180-4BBF-A5A3-43A964F5EC2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5" name="Line 1">
          <a:extLst>
            <a:ext uri="{FF2B5EF4-FFF2-40B4-BE49-F238E27FC236}">
              <a16:creationId xmlns:a16="http://schemas.microsoft.com/office/drawing/2014/main" id="{95FD9257-79AF-4F96-9E41-926AE3718F8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6" name="Line 1">
          <a:extLst>
            <a:ext uri="{FF2B5EF4-FFF2-40B4-BE49-F238E27FC236}">
              <a16:creationId xmlns:a16="http://schemas.microsoft.com/office/drawing/2014/main" id="{142231F9-D495-4470-9FE8-DFE25014EE0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7" name="Line 1">
          <a:extLst>
            <a:ext uri="{FF2B5EF4-FFF2-40B4-BE49-F238E27FC236}">
              <a16:creationId xmlns:a16="http://schemas.microsoft.com/office/drawing/2014/main" id="{BFFA2405-2AE6-449B-8DA8-A2DC3991B40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8" name="Line 1">
          <a:extLst>
            <a:ext uri="{FF2B5EF4-FFF2-40B4-BE49-F238E27FC236}">
              <a16:creationId xmlns:a16="http://schemas.microsoft.com/office/drawing/2014/main" id="{A36DEBD3-D83B-4201-BC6F-F6745ABE338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9" name="Line 1">
          <a:extLst>
            <a:ext uri="{FF2B5EF4-FFF2-40B4-BE49-F238E27FC236}">
              <a16:creationId xmlns:a16="http://schemas.microsoft.com/office/drawing/2014/main" id="{F25ACC54-3CCE-4A71-AEE3-7A638F0173E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0" name="Line 1">
          <a:extLst>
            <a:ext uri="{FF2B5EF4-FFF2-40B4-BE49-F238E27FC236}">
              <a16:creationId xmlns:a16="http://schemas.microsoft.com/office/drawing/2014/main" id="{72C65D16-DD4F-4D66-877D-08BF5B817EE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1" name="Line 1">
          <a:extLst>
            <a:ext uri="{FF2B5EF4-FFF2-40B4-BE49-F238E27FC236}">
              <a16:creationId xmlns:a16="http://schemas.microsoft.com/office/drawing/2014/main" id="{4E8D5571-62C8-4692-9AED-D7F3E8BCD02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2" name="Line 1">
          <a:extLst>
            <a:ext uri="{FF2B5EF4-FFF2-40B4-BE49-F238E27FC236}">
              <a16:creationId xmlns:a16="http://schemas.microsoft.com/office/drawing/2014/main" id="{DE797106-7907-4BAF-94A5-9A648BAD69B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3" name="Line 1">
          <a:extLst>
            <a:ext uri="{FF2B5EF4-FFF2-40B4-BE49-F238E27FC236}">
              <a16:creationId xmlns:a16="http://schemas.microsoft.com/office/drawing/2014/main" id="{608718F9-AF2A-4AD0-88C4-1E114FE6A3B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4" name="Line 1">
          <a:extLst>
            <a:ext uri="{FF2B5EF4-FFF2-40B4-BE49-F238E27FC236}">
              <a16:creationId xmlns:a16="http://schemas.microsoft.com/office/drawing/2014/main" id="{66234854-71BC-4E32-A062-F6F274A9387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5" name="Line 1">
          <a:extLst>
            <a:ext uri="{FF2B5EF4-FFF2-40B4-BE49-F238E27FC236}">
              <a16:creationId xmlns:a16="http://schemas.microsoft.com/office/drawing/2014/main" id="{B5A2EB58-DF41-40AC-B7BD-3F679CA5585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6" name="Line 1">
          <a:extLst>
            <a:ext uri="{FF2B5EF4-FFF2-40B4-BE49-F238E27FC236}">
              <a16:creationId xmlns:a16="http://schemas.microsoft.com/office/drawing/2014/main" id="{82246DCC-F6FE-431B-8C78-332F714E2FF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7" name="Line 1">
          <a:extLst>
            <a:ext uri="{FF2B5EF4-FFF2-40B4-BE49-F238E27FC236}">
              <a16:creationId xmlns:a16="http://schemas.microsoft.com/office/drawing/2014/main" id="{48B05112-568D-462F-AF95-C8B1472A7FC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8" name="Line 1">
          <a:extLst>
            <a:ext uri="{FF2B5EF4-FFF2-40B4-BE49-F238E27FC236}">
              <a16:creationId xmlns:a16="http://schemas.microsoft.com/office/drawing/2014/main" id="{A4D813A1-FFAC-4A4A-ABD5-2C7A5AFC986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9" name="Line 1">
          <a:extLst>
            <a:ext uri="{FF2B5EF4-FFF2-40B4-BE49-F238E27FC236}">
              <a16:creationId xmlns:a16="http://schemas.microsoft.com/office/drawing/2014/main" id="{4AC1CE96-EF55-458E-97EE-03146F03E9D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200" name="Line 1">
          <a:extLst>
            <a:ext uri="{FF2B5EF4-FFF2-40B4-BE49-F238E27FC236}">
              <a16:creationId xmlns:a16="http://schemas.microsoft.com/office/drawing/2014/main" id="{4335D13C-64F9-4D9B-B17B-6FF73C70CE0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201" name="Line 1">
          <a:extLst>
            <a:ext uri="{FF2B5EF4-FFF2-40B4-BE49-F238E27FC236}">
              <a16:creationId xmlns:a16="http://schemas.microsoft.com/office/drawing/2014/main" id="{5D10F21B-56EC-492B-8177-956CCEAEAD7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202" name="Line 1">
          <a:extLst>
            <a:ext uri="{FF2B5EF4-FFF2-40B4-BE49-F238E27FC236}">
              <a16:creationId xmlns:a16="http://schemas.microsoft.com/office/drawing/2014/main" id="{0E321D7B-EA1C-4AB8-A985-1D9C513CC31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3" name="Line 1">
          <a:extLst>
            <a:ext uri="{FF2B5EF4-FFF2-40B4-BE49-F238E27FC236}">
              <a16:creationId xmlns:a16="http://schemas.microsoft.com/office/drawing/2014/main" id="{3B1C184C-DC53-4EB1-93CF-C0968D99312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4" name="Line 1">
          <a:extLst>
            <a:ext uri="{FF2B5EF4-FFF2-40B4-BE49-F238E27FC236}">
              <a16:creationId xmlns:a16="http://schemas.microsoft.com/office/drawing/2014/main" id="{3FBEC739-4AA1-4714-B226-6DD4335FEFA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5" name="Line 1">
          <a:extLst>
            <a:ext uri="{FF2B5EF4-FFF2-40B4-BE49-F238E27FC236}">
              <a16:creationId xmlns:a16="http://schemas.microsoft.com/office/drawing/2014/main" id="{7462D38B-C8EC-4DC5-9EF1-CAC49CC0CE3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6" name="Line 1">
          <a:extLst>
            <a:ext uri="{FF2B5EF4-FFF2-40B4-BE49-F238E27FC236}">
              <a16:creationId xmlns:a16="http://schemas.microsoft.com/office/drawing/2014/main" id="{3D413A57-80F6-434B-A2A6-B64BE41E32A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07" name="Line 1">
          <a:extLst>
            <a:ext uri="{FF2B5EF4-FFF2-40B4-BE49-F238E27FC236}">
              <a16:creationId xmlns:a16="http://schemas.microsoft.com/office/drawing/2014/main" id="{26274E54-3C08-41AD-A08E-304C4D56F34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08" name="Line 1">
          <a:extLst>
            <a:ext uri="{FF2B5EF4-FFF2-40B4-BE49-F238E27FC236}">
              <a16:creationId xmlns:a16="http://schemas.microsoft.com/office/drawing/2014/main" id="{4935CB10-EBF2-43C4-B7B1-504430D690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9" name="Line 1">
          <a:extLst>
            <a:ext uri="{FF2B5EF4-FFF2-40B4-BE49-F238E27FC236}">
              <a16:creationId xmlns:a16="http://schemas.microsoft.com/office/drawing/2014/main" id="{2EF531D1-6AFB-4BBF-AD4E-A1489358003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10" name="Line 1">
          <a:extLst>
            <a:ext uri="{FF2B5EF4-FFF2-40B4-BE49-F238E27FC236}">
              <a16:creationId xmlns:a16="http://schemas.microsoft.com/office/drawing/2014/main" id="{ED3D8048-E2A8-4452-8311-C9D77DFBAC5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1" name="Line 1">
          <a:extLst>
            <a:ext uri="{FF2B5EF4-FFF2-40B4-BE49-F238E27FC236}">
              <a16:creationId xmlns:a16="http://schemas.microsoft.com/office/drawing/2014/main" id="{B48C46C8-AA3B-4395-A348-8D50A43846B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2" name="Line 1">
          <a:extLst>
            <a:ext uri="{FF2B5EF4-FFF2-40B4-BE49-F238E27FC236}">
              <a16:creationId xmlns:a16="http://schemas.microsoft.com/office/drawing/2014/main" id="{703D2AA1-FB28-45E8-9643-EF6C6A5759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3" name="Line 1">
          <a:extLst>
            <a:ext uri="{FF2B5EF4-FFF2-40B4-BE49-F238E27FC236}">
              <a16:creationId xmlns:a16="http://schemas.microsoft.com/office/drawing/2014/main" id="{6EAF06B8-F80F-45FB-9757-294C24BE1A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4" name="Line 1">
          <a:extLst>
            <a:ext uri="{FF2B5EF4-FFF2-40B4-BE49-F238E27FC236}">
              <a16:creationId xmlns:a16="http://schemas.microsoft.com/office/drawing/2014/main" id="{AC757945-DFAB-4354-BF40-5E4D7DD3D8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5" name="Line 1">
          <a:extLst>
            <a:ext uri="{FF2B5EF4-FFF2-40B4-BE49-F238E27FC236}">
              <a16:creationId xmlns:a16="http://schemas.microsoft.com/office/drawing/2014/main" id="{1F0DCAEA-991F-4B61-8866-DCE0C04344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6" name="Line 1">
          <a:extLst>
            <a:ext uri="{FF2B5EF4-FFF2-40B4-BE49-F238E27FC236}">
              <a16:creationId xmlns:a16="http://schemas.microsoft.com/office/drawing/2014/main" id="{6346CF0F-7DD9-415A-A717-6288FF3AC7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7" name="Line 1">
          <a:extLst>
            <a:ext uri="{FF2B5EF4-FFF2-40B4-BE49-F238E27FC236}">
              <a16:creationId xmlns:a16="http://schemas.microsoft.com/office/drawing/2014/main" id="{7289805C-7BB8-4170-B70A-CC511B3D387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8" name="Line 1">
          <a:extLst>
            <a:ext uri="{FF2B5EF4-FFF2-40B4-BE49-F238E27FC236}">
              <a16:creationId xmlns:a16="http://schemas.microsoft.com/office/drawing/2014/main" id="{C03D71A7-57EE-4C00-A0A8-D889ADCFF0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9" name="Line 1">
          <a:extLst>
            <a:ext uri="{FF2B5EF4-FFF2-40B4-BE49-F238E27FC236}">
              <a16:creationId xmlns:a16="http://schemas.microsoft.com/office/drawing/2014/main" id="{9833FFA1-09CA-40B8-B6EA-62CD17820F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0" name="Line 1">
          <a:extLst>
            <a:ext uri="{FF2B5EF4-FFF2-40B4-BE49-F238E27FC236}">
              <a16:creationId xmlns:a16="http://schemas.microsoft.com/office/drawing/2014/main" id="{B8B16717-9B68-4F6B-B5CB-8EFACD9C52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1" name="Line 1">
          <a:extLst>
            <a:ext uri="{FF2B5EF4-FFF2-40B4-BE49-F238E27FC236}">
              <a16:creationId xmlns:a16="http://schemas.microsoft.com/office/drawing/2014/main" id="{95651C81-4CF8-47FC-871E-DAAE0C137C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2" name="Line 1">
          <a:extLst>
            <a:ext uri="{FF2B5EF4-FFF2-40B4-BE49-F238E27FC236}">
              <a16:creationId xmlns:a16="http://schemas.microsoft.com/office/drawing/2014/main" id="{58FC4FCB-A6D7-459F-81CD-362F8D030A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3" name="Line 1">
          <a:extLst>
            <a:ext uri="{FF2B5EF4-FFF2-40B4-BE49-F238E27FC236}">
              <a16:creationId xmlns:a16="http://schemas.microsoft.com/office/drawing/2014/main" id="{F4B7B327-BDCC-48E2-AC45-555EEA3CFD3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4" name="Line 1">
          <a:extLst>
            <a:ext uri="{FF2B5EF4-FFF2-40B4-BE49-F238E27FC236}">
              <a16:creationId xmlns:a16="http://schemas.microsoft.com/office/drawing/2014/main" id="{A155D054-886F-48F8-8C13-AF5F60975D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5" name="Line 1">
          <a:extLst>
            <a:ext uri="{FF2B5EF4-FFF2-40B4-BE49-F238E27FC236}">
              <a16:creationId xmlns:a16="http://schemas.microsoft.com/office/drawing/2014/main" id="{02D8A80A-1F69-4BB4-BC34-C2888EF480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6" name="Line 1">
          <a:extLst>
            <a:ext uri="{FF2B5EF4-FFF2-40B4-BE49-F238E27FC236}">
              <a16:creationId xmlns:a16="http://schemas.microsoft.com/office/drawing/2014/main" id="{66898126-343D-45EF-8265-04E738BB6B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7" name="Line 1">
          <a:extLst>
            <a:ext uri="{FF2B5EF4-FFF2-40B4-BE49-F238E27FC236}">
              <a16:creationId xmlns:a16="http://schemas.microsoft.com/office/drawing/2014/main" id="{080DA5B2-63E2-4723-B36D-4FAC3B5AB0B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8" name="Line 1">
          <a:extLst>
            <a:ext uri="{FF2B5EF4-FFF2-40B4-BE49-F238E27FC236}">
              <a16:creationId xmlns:a16="http://schemas.microsoft.com/office/drawing/2014/main" id="{5EFF8277-6462-4F6F-BD34-1F9780D6AF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9" name="Line 1">
          <a:extLst>
            <a:ext uri="{FF2B5EF4-FFF2-40B4-BE49-F238E27FC236}">
              <a16:creationId xmlns:a16="http://schemas.microsoft.com/office/drawing/2014/main" id="{2E579908-57F1-44DE-8E2B-D0947DFC5C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0" name="Line 1">
          <a:extLst>
            <a:ext uri="{FF2B5EF4-FFF2-40B4-BE49-F238E27FC236}">
              <a16:creationId xmlns:a16="http://schemas.microsoft.com/office/drawing/2014/main" id="{7E846FA8-7E4F-42AA-869E-91E30F66E2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1" name="Line 1">
          <a:extLst>
            <a:ext uri="{FF2B5EF4-FFF2-40B4-BE49-F238E27FC236}">
              <a16:creationId xmlns:a16="http://schemas.microsoft.com/office/drawing/2014/main" id="{B6E53EA0-78D6-491A-A683-6F89492672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2" name="Line 1">
          <a:extLst>
            <a:ext uri="{FF2B5EF4-FFF2-40B4-BE49-F238E27FC236}">
              <a16:creationId xmlns:a16="http://schemas.microsoft.com/office/drawing/2014/main" id="{0B7A03A4-59E0-4FDC-8671-4E11899FB5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3" name="Line 1">
          <a:extLst>
            <a:ext uri="{FF2B5EF4-FFF2-40B4-BE49-F238E27FC236}">
              <a16:creationId xmlns:a16="http://schemas.microsoft.com/office/drawing/2014/main" id="{40E1AF97-3A30-4D8E-8E8D-3529EB13FA2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4" name="Line 1">
          <a:extLst>
            <a:ext uri="{FF2B5EF4-FFF2-40B4-BE49-F238E27FC236}">
              <a16:creationId xmlns:a16="http://schemas.microsoft.com/office/drawing/2014/main" id="{1E854D35-B057-48FD-B678-ABE967EFF9D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5" name="Line 1">
          <a:extLst>
            <a:ext uri="{FF2B5EF4-FFF2-40B4-BE49-F238E27FC236}">
              <a16:creationId xmlns:a16="http://schemas.microsoft.com/office/drawing/2014/main" id="{37F07F59-EEBA-49D3-9333-FD873405C56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6" name="Line 1">
          <a:extLst>
            <a:ext uri="{FF2B5EF4-FFF2-40B4-BE49-F238E27FC236}">
              <a16:creationId xmlns:a16="http://schemas.microsoft.com/office/drawing/2014/main" id="{1FF8C8F5-0C09-49A9-BB86-68CCBA68960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7" name="Line 1">
          <a:extLst>
            <a:ext uri="{FF2B5EF4-FFF2-40B4-BE49-F238E27FC236}">
              <a16:creationId xmlns:a16="http://schemas.microsoft.com/office/drawing/2014/main" id="{D308812E-A562-444A-96E9-E6738949FD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8" name="Line 1">
          <a:extLst>
            <a:ext uri="{FF2B5EF4-FFF2-40B4-BE49-F238E27FC236}">
              <a16:creationId xmlns:a16="http://schemas.microsoft.com/office/drawing/2014/main" id="{43E185E5-9866-4360-A88D-8FA59919BB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9" name="Line 1">
          <a:extLst>
            <a:ext uri="{FF2B5EF4-FFF2-40B4-BE49-F238E27FC236}">
              <a16:creationId xmlns:a16="http://schemas.microsoft.com/office/drawing/2014/main" id="{4994B2D0-D11B-4996-AE35-2D9115B4520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0" name="Line 1">
          <a:extLst>
            <a:ext uri="{FF2B5EF4-FFF2-40B4-BE49-F238E27FC236}">
              <a16:creationId xmlns:a16="http://schemas.microsoft.com/office/drawing/2014/main" id="{BCF6DB4D-4674-476D-8967-AF5E33C7B3D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1" name="Line 1">
          <a:extLst>
            <a:ext uri="{FF2B5EF4-FFF2-40B4-BE49-F238E27FC236}">
              <a16:creationId xmlns:a16="http://schemas.microsoft.com/office/drawing/2014/main" id="{03684054-2B19-40F6-AE4B-16A4FDA193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2" name="Line 1">
          <a:extLst>
            <a:ext uri="{FF2B5EF4-FFF2-40B4-BE49-F238E27FC236}">
              <a16:creationId xmlns:a16="http://schemas.microsoft.com/office/drawing/2014/main" id="{DEF3F69C-7D3B-43C7-8784-84190027A0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3" name="Line 1">
          <a:extLst>
            <a:ext uri="{FF2B5EF4-FFF2-40B4-BE49-F238E27FC236}">
              <a16:creationId xmlns:a16="http://schemas.microsoft.com/office/drawing/2014/main" id="{F70B35B1-042E-46FA-AF9D-E6DC27BCF2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4" name="Line 1">
          <a:extLst>
            <a:ext uri="{FF2B5EF4-FFF2-40B4-BE49-F238E27FC236}">
              <a16:creationId xmlns:a16="http://schemas.microsoft.com/office/drawing/2014/main" id="{A051FAFF-67CA-4BDE-A81B-98014FF7F70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5" name="Line 1">
          <a:extLst>
            <a:ext uri="{FF2B5EF4-FFF2-40B4-BE49-F238E27FC236}">
              <a16:creationId xmlns:a16="http://schemas.microsoft.com/office/drawing/2014/main" id="{9B5F9D64-D6BE-4B18-8390-EAD55B3331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6" name="Line 1">
          <a:extLst>
            <a:ext uri="{FF2B5EF4-FFF2-40B4-BE49-F238E27FC236}">
              <a16:creationId xmlns:a16="http://schemas.microsoft.com/office/drawing/2014/main" id="{35728432-48A1-4AD7-A4B0-FB55C12E16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7" name="Line 1">
          <a:extLst>
            <a:ext uri="{FF2B5EF4-FFF2-40B4-BE49-F238E27FC236}">
              <a16:creationId xmlns:a16="http://schemas.microsoft.com/office/drawing/2014/main" id="{FDEC5029-4E88-4085-BF8F-8B6F7BBC94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8" name="Line 1">
          <a:extLst>
            <a:ext uri="{FF2B5EF4-FFF2-40B4-BE49-F238E27FC236}">
              <a16:creationId xmlns:a16="http://schemas.microsoft.com/office/drawing/2014/main" id="{0185C28F-A049-498B-B9A9-AE9C430CFE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9" name="Line 1">
          <a:extLst>
            <a:ext uri="{FF2B5EF4-FFF2-40B4-BE49-F238E27FC236}">
              <a16:creationId xmlns:a16="http://schemas.microsoft.com/office/drawing/2014/main" id="{F88D02F7-4832-496F-90F8-1E8CD230308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0" name="Line 1">
          <a:extLst>
            <a:ext uri="{FF2B5EF4-FFF2-40B4-BE49-F238E27FC236}">
              <a16:creationId xmlns:a16="http://schemas.microsoft.com/office/drawing/2014/main" id="{31065C9A-1EB3-440E-944B-C42A0DA5C2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1" name="Line 1">
          <a:extLst>
            <a:ext uri="{FF2B5EF4-FFF2-40B4-BE49-F238E27FC236}">
              <a16:creationId xmlns:a16="http://schemas.microsoft.com/office/drawing/2014/main" id="{E41202FF-CDFB-4F31-9105-F9A4ECDC7A0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2" name="Line 1">
          <a:extLst>
            <a:ext uri="{FF2B5EF4-FFF2-40B4-BE49-F238E27FC236}">
              <a16:creationId xmlns:a16="http://schemas.microsoft.com/office/drawing/2014/main" id="{E9CA62CF-D2B7-44F5-B0BC-6D27ADDD33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3" name="Line 1">
          <a:extLst>
            <a:ext uri="{FF2B5EF4-FFF2-40B4-BE49-F238E27FC236}">
              <a16:creationId xmlns:a16="http://schemas.microsoft.com/office/drawing/2014/main" id="{7DEE9BAA-E819-4D9E-8E7A-CCDCEA32FC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4" name="Line 1">
          <a:extLst>
            <a:ext uri="{FF2B5EF4-FFF2-40B4-BE49-F238E27FC236}">
              <a16:creationId xmlns:a16="http://schemas.microsoft.com/office/drawing/2014/main" id="{AC502598-CCDE-4358-A923-CCD46ED86E8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5" name="Line 1">
          <a:extLst>
            <a:ext uri="{FF2B5EF4-FFF2-40B4-BE49-F238E27FC236}">
              <a16:creationId xmlns:a16="http://schemas.microsoft.com/office/drawing/2014/main" id="{8A012C49-D5EA-4B0B-87E2-164F49EA98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6" name="Line 1">
          <a:extLst>
            <a:ext uri="{FF2B5EF4-FFF2-40B4-BE49-F238E27FC236}">
              <a16:creationId xmlns:a16="http://schemas.microsoft.com/office/drawing/2014/main" id="{6F37B310-F6C6-4556-B7AC-FBE6AC27E9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7" name="Line 1">
          <a:extLst>
            <a:ext uri="{FF2B5EF4-FFF2-40B4-BE49-F238E27FC236}">
              <a16:creationId xmlns:a16="http://schemas.microsoft.com/office/drawing/2014/main" id="{0B470DC5-2C28-4B01-961B-664669BD96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8" name="Line 1">
          <a:extLst>
            <a:ext uri="{FF2B5EF4-FFF2-40B4-BE49-F238E27FC236}">
              <a16:creationId xmlns:a16="http://schemas.microsoft.com/office/drawing/2014/main" id="{F5F83376-4493-4AC0-BA7A-3CF1CBA2A53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9" name="Line 1">
          <a:extLst>
            <a:ext uri="{FF2B5EF4-FFF2-40B4-BE49-F238E27FC236}">
              <a16:creationId xmlns:a16="http://schemas.microsoft.com/office/drawing/2014/main" id="{5CF42575-BBBE-4444-8040-BD6D506627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0" name="Line 1">
          <a:extLst>
            <a:ext uri="{FF2B5EF4-FFF2-40B4-BE49-F238E27FC236}">
              <a16:creationId xmlns:a16="http://schemas.microsoft.com/office/drawing/2014/main" id="{6DA53301-4935-4ED1-B732-05C53538D0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1" name="Line 1">
          <a:extLst>
            <a:ext uri="{FF2B5EF4-FFF2-40B4-BE49-F238E27FC236}">
              <a16:creationId xmlns:a16="http://schemas.microsoft.com/office/drawing/2014/main" id="{081F8CE3-4D4C-4EEB-8FE8-69E9907B6DB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2" name="Line 1">
          <a:extLst>
            <a:ext uri="{FF2B5EF4-FFF2-40B4-BE49-F238E27FC236}">
              <a16:creationId xmlns:a16="http://schemas.microsoft.com/office/drawing/2014/main" id="{B49D4D65-E076-4048-A350-9CCC25C430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3" name="Line 1">
          <a:extLst>
            <a:ext uri="{FF2B5EF4-FFF2-40B4-BE49-F238E27FC236}">
              <a16:creationId xmlns:a16="http://schemas.microsoft.com/office/drawing/2014/main" id="{672ED71C-D718-4573-8A67-8D98FD1069F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4" name="Line 1">
          <a:extLst>
            <a:ext uri="{FF2B5EF4-FFF2-40B4-BE49-F238E27FC236}">
              <a16:creationId xmlns:a16="http://schemas.microsoft.com/office/drawing/2014/main" id="{804E77BE-78AD-4F24-B702-B1272DCAAE1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5" name="Line 1">
          <a:extLst>
            <a:ext uri="{FF2B5EF4-FFF2-40B4-BE49-F238E27FC236}">
              <a16:creationId xmlns:a16="http://schemas.microsoft.com/office/drawing/2014/main" id="{4419ECE3-7FC8-4FB9-A490-07A04DF8E78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6" name="Line 1">
          <a:extLst>
            <a:ext uri="{FF2B5EF4-FFF2-40B4-BE49-F238E27FC236}">
              <a16:creationId xmlns:a16="http://schemas.microsoft.com/office/drawing/2014/main" id="{979992AF-DC93-4696-9CAE-E9535367821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7" name="Line 1">
          <a:extLst>
            <a:ext uri="{FF2B5EF4-FFF2-40B4-BE49-F238E27FC236}">
              <a16:creationId xmlns:a16="http://schemas.microsoft.com/office/drawing/2014/main" id="{AA58E3D4-A4A1-47CD-8EE3-35C9D1BF41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8" name="Line 1">
          <a:extLst>
            <a:ext uri="{FF2B5EF4-FFF2-40B4-BE49-F238E27FC236}">
              <a16:creationId xmlns:a16="http://schemas.microsoft.com/office/drawing/2014/main" id="{B52954D2-0504-41D2-B148-586AD0738F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9" name="Line 1">
          <a:extLst>
            <a:ext uri="{FF2B5EF4-FFF2-40B4-BE49-F238E27FC236}">
              <a16:creationId xmlns:a16="http://schemas.microsoft.com/office/drawing/2014/main" id="{D4A05CBF-206C-488A-B59C-2BCE4EF9C4D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70" name="Line 1">
          <a:extLst>
            <a:ext uri="{FF2B5EF4-FFF2-40B4-BE49-F238E27FC236}">
              <a16:creationId xmlns:a16="http://schemas.microsoft.com/office/drawing/2014/main" id="{EA775A6F-5479-4AD5-BC9E-0A587168F4D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1" name="Line 1">
          <a:extLst>
            <a:ext uri="{FF2B5EF4-FFF2-40B4-BE49-F238E27FC236}">
              <a16:creationId xmlns:a16="http://schemas.microsoft.com/office/drawing/2014/main" id="{946A96DB-418B-4B5C-934A-040B943B88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2" name="Line 1">
          <a:extLst>
            <a:ext uri="{FF2B5EF4-FFF2-40B4-BE49-F238E27FC236}">
              <a16:creationId xmlns:a16="http://schemas.microsoft.com/office/drawing/2014/main" id="{3FA1EE6B-F8E8-4623-8DA8-106A418BA1A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3" name="Line 1">
          <a:extLst>
            <a:ext uri="{FF2B5EF4-FFF2-40B4-BE49-F238E27FC236}">
              <a16:creationId xmlns:a16="http://schemas.microsoft.com/office/drawing/2014/main" id="{ECA794D1-914A-4D81-91C3-0BE330C10B6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4" name="Line 1">
          <a:extLst>
            <a:ext uri="{FF2B5EF4-FFF2-40B4-BE49-F238E27FC236}">
              <a16:creationId xmlns:a16="http://schemas.microsoft.com/office/drawing/2014/main" id="{065C3FA4-D9CE-4534-8E61-1C87004F4A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5" name="Line 1">
          <a:extLst>
            <a:ext uri="{FF2B5EF4-FFF2-40B4-BE49-F238E27FC236}">
              <a16:creationId xmlns:a16="http://schemas.microsoft.com/office/drawing/2014/main" id="{1D071AEE-F505-4ED2-87A5-6AE2F04BF6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6" name="Line 1">
          <a:extLst>
            <a:ext uri="{FF2B5EF4-FFF2-40B4-BE49-F238E27FC236}">
              <a16:creationId xmlns:a16="http://schemas.microsoft.com/office/drawing/2014/main" id="{F3F9A9AC-05A9-426A-A7BD-8DE5A35A03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7" name="Line 1">
          <a:extLst>
            <a:ext uri="{FF2B5EF4-FFF2-40B4-BE49-F238E27FC236}">
              <a16:creationId xmlns:a16="http://schemas.microsoft.com/office/drawing/2014/main" id="{38CCC668-EEEB-40AC-B4A3-DBC1FEC0FE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8" name="Line 1">
          <a:extLst>
            <a:ext uri="{FF2B5EF4-FFF2-40B4-BE49-F238E27FC236}">
              <a16:creationId xmlns:a16="http://schemas.microsoft.com/office/drawing/2014/main" id="{03CC424E-FFAB-45FB-9B0C-5319603E22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9" name="Line 1">
          <a:extLst>
            <a:ext uri="{FF2B5EF4-FFF2-40B4-BE49-F238E27FC236}">
              <a16:creationId xmlns:a16="http://schemas.microsoft.com/office/drawing/2014/main" id="{5ACCC5BF-F376-481D-928B-911AF856D18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0" name="Line 1">
          <a:extLst>
            <a:ext uri="{FF2B5EF4-FFF2-40B4-BE49-F238E27FC236}">
              <a16:creationId xmlns:a16="http://schemas.microsoft.com/office/drawing/2014/main" id="{50BF017A-57A0-4664-BB00-FE109863F0B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1" name="Line 1">
          <a:extLst>
            <a:ext uri="{FF2B5EF4-FFF2-40B4-BE49-F238E27FC236}">
              <a16:creationId xmlns:a16="http://schemas.microsoft.com/office/drawing/2014/main" id="{D9A14E69-0376-419D-B390-9CE1E1A4426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2" name="Line 1">
          <a:extLst>
            <a:ext uri="{FF2B5EF4-FFF2-40B4-BE49-F238E27FC236}">
              <a16:creationId xmlns:a16="http://schemas.microsoft.com/office/drawing/2014/main" id="{D196635E-D484-4434-AB1A-84AA1B2B85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3" name="Line 1">
          <a:extLst>
            <a:ext uri="{FF2B5EF4-FFF2-40B4-BE49-F238E27FC236}">
              <a16:creationId xmlns:a16="http://schemas.microsoft.com/office/drawing/2014/main" id="{1C4F34D6-3D70-4E62-9200-446494B2819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4" name="Line 1">
          <a:extLst>
            <a:ext uri="{FF2B5EF4-FFF2-40B4-BE49-F238E27FC236}">
              <a16:creationId xmlns:a16="http://schemas.microsoft.com/office/drawing/2014/main" id="{CF3F2DFE-C893-40DB-BD49-87C49481EB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5" name="Line 1">
          <a:extLst>
            <a:ext uri="{FF2B5EF4-FFF2-40B4-BE49-F238E27FC236}">
              <a16:creationId xmlns:a16="http://schemas.microsoft.com/office/drawing/2014/main" id="{ADA54EFE-C097-4889-A969-66357D15F1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6" name="Line 1">
          <a:extLst>
            <a:ext uri="{FF2B5EF4-FFF2-40B4-BE49-F238E27FC236}">
              <a16:creationId xmlns:a16="http://schemas.microsoft.com/office/drawing/2014/main" id="{6100C746-C991-495F-9544-CE76D468C2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7" name="Line 1">
          <a:extLst>
            <a:ext uri="{FF2B5EF4-FFF2-40B4-BE49-F238E27FC236}">
              <a16:creationId xmlns:a16="http://schemas.microsoft.com/office/drawing/2014/main" id="{566477B2-B198-4F81-A845-81E57070EE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8" name="Line 1">
          <a:extLst>
            <a:ext uri="{FF2B5EF4-FFF2-40B4-BE49-F238E27FC236}">
              <a16:creationId xmlns:a16="http://schemas.microsoft.com/office/drawing/2014/main" id="{F8912F7A-7519-49CE-A338-4E5CB702AAD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9" name="Line 1">
          <a:extLst>
            <a:ext uri="{FF2B5EF4-FFF2-40B4-BE49-F238E27FC236}">
              <a16:creationId xmlns:a16="http://schemas.microsoft.com/office/drawing/2014/main" id="{DA898F90-8753-4618-8EE6-11B399F186B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0" name="Line 1">
          <a:extLst>
            <a:ext uri="{FF2B5EF4-FFF2-40B4-BE49-F238E27FC236}">
              <a16:creationId xmlns:a16="http://schemas.microsoft.com/office/drawing/2014/main" id="{BC26B6D2-8BA2-458F-89F3-2F7355FFD0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1" name="Line 1">
          <a:extLst>
            <a:ext uri="{FF2B5EF4-FFF2-40B4-BE49-F238E27FC236}">
              <a16:creationId xmlns:a16="http://schemas.microsoft.com/office/drawing/2014/main" id="{61659DE6-BFC8-4255-BDC1-D750189690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2" name="Line 1">
          <a:extLst>
            <a:ext uri="{FF2B5EF4-FFF2-40B4-BE49-F238E27FC236}">
              <a16:creationId xmlns:a16="http://schemas.microsoft.com/office/drawing/2014/main" id="{CF478F8D-3E79-47F6-8F47-D69435C9E4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3" name="Line 1">
          <a:extLst>
            <a:ext uri="{FF2B5EF4-FFF2-40B4-BE49-F238E27FC236}">
              <a16:creationId xmlns:a16="http://schemas.microsoft.com/office/drawing/2014/main" id="{BEB63137-FBEA-4A2C-ADAE-411F690E561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4" name="Line 1">
          <a:extLst>
            <a:ext uri="{FF2B5EF4-FFF2-40B4-BE49-F238E27FC236}">
              <a16:creationId xmlns:a16="http://schemas.microsoft.com/office/drawing/2014/main" id="{06C66396-FE92-407A-80C9-B4CBC0A4502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5" name="Line 1">
          <a:extLst>
            <a:ext uri="{FF2B5EF4-FFF2-40B4-BE49-F238E27FC236}">
              <a16:creationId xmlns:a16="http://schemas.microsoft.com/office/drawing/2014/main" id="{B41B4004-DC92-498D-8AE3-D8067B65F9F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6" name="Line 1">
          <a:extLst>
            <a:ext uri="{FF2B5EF4-FFF2-40B4-BE49-F238E27FC236}">
              <a16:creationId xmlns:a16="http://schemas.microsoft.com/office/drawing/2014/main" id="{16E54645-DBF5-46F6-A7B2-269698CD3DF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7" name="Line 1">
          <a:extLst>
            <a:ext uri="{FF2B5EF4-FFF2-40B4-BE49-F238E27FC236}">
              <a16:creationId xmlns:a16="http://schemas.microsoft.com/office/drawing/2014/main" id="{31FA2E13-CE4A-481A-B304-D3B43C6575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8" name="Line 1">
          <a:extLst>
            <a:ext uri="{FF2B5EF4-FFF2-40B4-BE49-F238E27FC236}">
              <a16:creationId xmlns:a16="http://schemas.microsoft.com/office/drawing/2014/main" id="{BA51CC34-675A-4BBB-8052-06D8363EC3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9" name="Line 1">
          <a:extLst>
            <a:ext uri="{FF2B5EF4-FFF2-40B4-BE49-F238E27FC236}">
              <a16:creationId xmlns:a16="http://schemas.microsoft.com/office/drawing/2014/main" id="{D5C2CA19-7F5E-47C8-B76E-D10A2F7BF57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00" name="Line 1">
          <a:extLst>
            <a:ext uri="{FF2B5EF4-FFF2-40B4-BE49-F238E27FC236}">
              <a16:creationId xmlns:a16="http://schemas.microsoft.com/office/drawing/2014/main" id="{0562C66B-702B-447D-AB91-DC881C42836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1" name="Line 1">
          <a:extLst>
            <a:ext uri="{FF2B5EF4-FFF2-40B4-BE49-F238E27FC236}">
              <a16:creationId xmlns:a16="http://schemas.microsoft.com/office/drawing/2014/main" id="{9AE30812-0D04-4364-ADF8-2731E4272C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2" name="Line 1">
          <a:extLst>
            <a:ext uri="{FF2B5EF4-FFF2-40B4-BE49-F238E27FC236}">
              <a16:creationId xmlns:a16="http://schemas.microsoft.com/office/drawing/2014/main" id="{8144B004-07BB-4B77-8622-5FA78EEE22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3" name="Line 1">
          <a:extLst>
            <a:ext uri="{FF2B5EF4-FFF2-40B4-BE49-F238E27FC236}">
              <a16:creationId xmlns:a16="http://schemas.microsoft.com/office/drawing/2014/main" id="{EC803B22-8354-484D-99FA-220443933E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4" name="Line 1">
          <a:extLst>
            <a:ext uri="{FF2B5EF4-FFF2-40B4-BE49-F238E27FC236}">
              <a16:creationId xmlns:a16="http://schemas.microsoft.com/office/drawing/2014/main" id="{2A7BDBB5-FF82-47B1-A258-1B543AA248B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5" name="Line 1">
          <a:extLst>
            <a:ext uri="{FF2B5EF4-FFF2-40B4-BE49-F238E27FC236}">
              <a16:creationId xmlns:a16="http://schemas.microsoft.com/office/drawing/2014/main" id="{AACEB9F2-D6DF-415F-81AA-E97B0822EC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6" name="Line 1">
          <a:extLst>
            <a:ext uri="{FF2B5EF4-FFF2-40B4-BE49-F238E27FC236}">
              <a16:creationId xmlns:a16="http://schemas.microsoft.com/office/drawing/2014/main" id="{59B8F383-AC5A-4C8F-8A98-C8EEFBEACCC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7" name="Line 1">
          <a:extLst>
            <a:ext uri="{FF2B5EF4-FFF2-40B4-BE49-F238E27FC236}">
              <a16:creationId xmlns:a16="http://schemas.microsoft.com/office/drawing/2014/main" id="{F8BE9CF8-42EC-412F-8118-EE746B6910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8" name="Line 1">
          <a:extLst>
            <a:ext uri="{FF2B5EF4-FFF2-40B4-BE49-F238E27FC236}">
              <a16:creationId xmlns:a16="http://schemas.microsoft.com/office/drawing/2014/main" id="{373CB801-125E-4078-9369-C8C75539BD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9" name="Line 1">
          <a:extLst>
            <a:ext uri="{FF2B5EF4-FFF2-40B4-BE49-F238E27FC236}">
              <a16:creationId xmlns:a16="http://schemas.microsoft.com/office/drawing/2014/main" id="{31F4139B-3E01-4542-B7FB-576D832AE2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0" name="Line 1">
          <a:extLst>
            <a:ext uri="{FF2B5EF4-FFF2-40B4-BE49-F238E27FC236}">
              <a16:creationId xmlns:a16="http://schemas.microsoft.com/office/drawing/2014/main" id="{9C0AE82A-1FE3-446A-8787-6B5C6640B4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1" name="Line 1">
          <a:extLst>
            <a:ext uri="{FF2B5EF4-FFF2-40B4-BE49-F238E27FC236}">
              <a16:creationId xmlns:a16="http://schemas.microsoft.com/office/drawing/2014/main" id="{712D7A75-C808-4208-915A-F325B2B340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2" name="Line 1">
          <a:extLst>
            <a:ext uri="{FF2B5EF4-FFF2-40B4-BE49-F238E27FC236}">
              <a16:creationId xmlns:a16="http://schemas.microsoft.com/office/drawing/2014/main" id="{EBDDC903-D9DE-400E-9B24-E5FAE56A01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3" name="Line 1">
          <a:extLst>
            <a:ext uri="{FF2B5EF4-FFF2-40B4-BE49-F238E27FC236}">
              <a16:creationId xmlns:a16="http://schemas.microsoft.com/office/drawing/2014/main" id="{88565009-324D-46C5-83E9-DA66D5F093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4" name="Line 1">
          <a:extLst>
            <a:ext uri="{FF2B5EF4-FFF2-40B4-BE49-F238E27FC236}">
              <a16:creationId xmlns:a16="http://schemas.microsoft.com/office/drawing/2014/main" id="{0A78FA35-9CC8-4834-9978-D34C4916CE5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5" name="Line 1">
          <a:extLst>
            <a:ext uri="{FF2B5EF4-FFF2-40B4-BE49-F238E27FC236}">
              <a16:creationId xmlns:a16="http://schemas.microsoft.com/office/drawing/2014/main" id="{0FF3B01C-DD2B-4FFC-A8A8-594F350AD59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6" name="Line 1">
          <a:extLst>
            <a:ext uri="{FF2B5EF4-FFF2-40B4-BE49-F238E27FC236}">
              <a16:creationId xmlns:a16="http://schemas.microsoft.com/office/drawing/2014/main" id="{DDA51584-EDB8-4731-8EDB-BBEAE6B43E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7" name="Line 1">
          <a:extLst>
            <a:ext uri="{FF2B5EF4-FFF2-40B4-BE49-F238E27FC236}">
              <a16:creationId xmlns:a16="http://schemas.microsoft.com/office/drawing/2014/main" id="{FDCE400E-D556-4D35-829F-1E62C375D0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8" name="Line 1">
          <a:extLst>
            <a:ext uri="{FF2B5EF4-FFF2-40B4-BE49-F238E27FC236}">
              <a16:creationId xmlns:a16="http://schemas.microsoft.com/office/drawing/2014/main" id="{3FAF6AEC-6035-4F9B-9353-B58DDA883C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9" name="Line 1">
          <a:extLst>
            <a:ext uri="{FF2B5EF4-FFF2-40B4-BE49-F238E27FC236}">
              <a16:creationId xmlns:a16="http://schemas.microsoft.com/office/drawing/2014/main" id="{2780043F-ABCE-46D8-BC6F-5289EFEA73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0" name="Line 1">
          <a:extLst>
            <a:ext uri="{FF2B5EF4-FFF2-40B4-BE49-F238E27FC236}">
              <a16:creationId xmlns:a16="http://schemas.microsoft.com/office/drawing/2014/main" id="{03329542-5DC8-46EA-82D5-090427E43D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1" name="Line 1">
          <a:extLst>
            <a:ext uri="{FF2B5EF4-FFF2-40B4-BE49-F238E27FC236}">
              <a16:creationId xmlns:a16="http://schemas.microsoft.com/office/drawing/2014/main" id="{6AAA0A00-9F53-475C-9E5B-BD0A420420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2" name="Line 1">
          <a:extLst>
            <a:ext uri="{FF2B5EF4-FFF2-40B4-BE49-F238E27FC236}">
              <a16:creationId xmlns:a16="http://schemas.microsoft.com/office/drawing/2014/main" id="{5665AEF8-1ABF-4D46-8822-0ACB0CECDE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3" name="Line 1">
          <a:extLst>
            <a:ext uri="{FF2B5EF4-FFF2-40B4-BE49-F238E27FC236}">
              <a16:creationId xmlns:a16="http://schemas.microsoft.com/office/drawing/2014/main" id="{B2206F78-701E-4342-B4D2-756781B1549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4" name="Line 1">
          <a:extLst>
            <a:ext uri="{FF2B5EF4-FFF2-40B4-BE49-F238E27FC236}">
              <a16:creationId xmlns:a16="http://schemas.microsoft.com/office/drawing/2014/main" id="{70794E92-B4E1-4D49-B890-C7D445AD8EC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5" name="Line 1">
          <a:extLst>
            <a:ext uri="{FF2B5EF4-FFF2-40B4-BE49-F238E27FC236}">
              <a16:creationId xmlns:a16="http://schemas.microsoft.com/office/drawing/2014/main" id="{F766CE7B-1BB4-4BF2-A56D-332F03C3EDC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6" name="Line 1">
          <a:extLst>
            <a:ext uri="{FF2B5EF4-FFF2-40B4-BE49-F238E27FC236}">
              <a16:creationId xmlns:a16="http://schemas.microsoft.com/office/drawing/2014/main" id="{9AEB2B54-6404-4ED1-9A7F-3D26C1220BA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7" name="Line 1">
          <a:extLst>
            <a:ext uri="{FF2B5EF4-FFF2-40B4-BE49-F238E27FC236}">
              <a16:creationId xmlns:a16="http://schemas.microsoft.com/office/drawing/2014/main" id="{F8EAEF83-7665-4DD2-9A60-BF41BA32C8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8" name="Line 1">
          <a:extLst>
            <a:ext uri="{FF2B5EF4-FFF2-40B4-BE49-F238E27FC236}">
              <a16:creationId xmlns:a16="http://schemas.microsoft.com/office/drawing/2014/main" id="{B31A7BAD-FAD7-4AE6-B7B6-732384CFAA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9" name="Line 1">
          <a:extLst>
            <a:ext uri="{FF2B5EF4-FFF2-40B4-BE49-F238E27FC236}">
              <a16:creationId xmlns:a16="http://schemas.microsoft.com/office/drawing/2014/main" id="{A2A411C7-5114-425B-97B1-CA466F19174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30" name="Line 1">
          <a:extLst>
            <a:ext uri="{FF2B5EF4-FFF2-40B4-BE49-F238E27FC236}">
              <a16:creationId xmlns:a16="http://schemas.microsoft.com/office/drawing/2014/main" id="{F9A0A343-C1A1-4FC9-85E2-AE92F4FCF14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1" name="Line 1">
          <a:extLst>
            <a:ext uri="{FF2B5EF4-FFF2-40B4-BE49-F238E27FC236}">
              <a16:creationId xmlns:a16="http://schemas.microsoft.com/office/drawing/2014/main" id="{AFCFA514-4FF7-4D2C-8970-67945001D9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2" name="Line 1">
          <a:extLst>
            <a:ext uri="{FF2B5EF4-FFF2-40B4-BE49-F238E27FC236}">
              <a16:creationId xmlns:a16="http://schemas.microsoft.com/office/drawing/2014/main" id="{B18FB893-0A8C-4E67-BA42-2201799E12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3" name="Line 1">
          <a:extLst>
            <a:ext uri="{FF2B5EF4-FFF2-40B4-BE49-F238E27FC236}">
              <a16:creationId xmlns:a16="http://schemas.microsoft.com/office/drawing/2014/main" id="{5D903028-4F7C-41A9-8B4F-851274470A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4" name="Line 1">
          <a:extLst>
            <a:ext uri="{FF2B5EF4-FFF2-40B4-BE49-F238E27FC236}">
              <a16:creationId xmlns:a16="http://schemas.microsoft.com/office/drawing/2014/main" id="{200B1A28-D23E-465A-9FD0-F6042EE49C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5" name="Line 1">
          <a:extLst>
            <a:ext uri="{FF2B5EF4-FFF2-40B4-BE49-F238E27FC236}">
              <a16:creationId xmlns:a16="http://schemas.microsoft.com/office/drawing/2014/main" id="{9D9D65C5-BDC4-4828-BE2D-549AE0EEE8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6" name="Line 1">
          <a:extLst>
            <a:ext uri="{FF2B5EF4-FFF2-40B4-BE49-F238E27FC236}">
              <a16:creationId xmlns:a16="http://schemas.microsoft.com/office/drawing/2014/main" id="{BC6D7A8C-E7EE-4566-99FF-58717F6D7E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7" name="Line 1">
          <a:extLst>
            <a:ext uri="{FF2B5EF4-FFF2-40B4-BE49-F238E27FC236}">
              <a16:creationId xmlns:a16="http://schemas.microsoft.com/office/drawing/2014/main" id="{338648BA-438C-4437-8336-6D365E3532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8" name="Line 1">
          <a:extLst>
            <a:ext uri="{FF2B5EF4-FFF2-40B4-BE49-F238E27FC236}">
              <a16:creationId xmlns:a16="http://schemas.microsoft.com/office/drawing/2014/main" id="{C0EC0AE4-BEAE-4758-B442-DA4AC916C8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9" name="Line 1">
          <a:extLst>
            <a:ext uri="{FF2B5EF4-FFF2-40B4-BE49-F238E27FC236}">
              <a16:creationId xmlns:a16="http://schemas.microsoft.com/office/drawing/2014/main" id="{81D554D6-C3B8-44E4-8A36-7EFD98D644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0" name="Line 1">
          <a:extLst>
            <a:ext uri="{FF2B5EF4-FFF2-40B4-BE49-F238E27FC236}">
              <a16:creationId xmlns:a16="http://schemas.microsoft.com/office/drawing/2014/main" id="{A3A9F088-AA11-463C-8878-80EE0FB6DB4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1" name="Line 1">
          <a:extLst>
            <a:ext uri="{FF2B5EF4-FFF2-40B4-BE49-F238E27FC236}">
              <a16:creationId xmlns:a16="http://schemas.microsoft.com/office/drawing/2014/main" id="{20FE2A99-A9FC-45BC-BDE5-FA8A564231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2" name="Line 1">
          <a:extLst>
            <a:ext uri="{FF2B5EF4-FFF2-40B4-BE49-F238E27FC236}">
              <a16:creationId xmlns:a16="http://schemas.microsoft.com/office/drawing/2014/main" id="{AC361A87-4781-486D-8B49-DB68C003CB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3" name="Line 1">
          <a:extLst>
            <a:ext uri="{FF2B5EF4-FFF2-40B4-BE49-F238E27FC236}">
              <a16:creationId xmlns:a16="http://schemas.microsoft.com/office/drawing/2014/main" id="{2E089D98-74E7-4A39-ACF0-867F473165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4" name="Line 1">
          <a:extLst>
            <a:ext uri="{FF2B5EF4-FFF2-40B4-BE49-F238E27FC236}">
              <a16:creationId xmlns:a16="http://schemas.microsoft.com/office/drawing/2014/main" id="{CB59F361-21B6-45BA-9CF4-9C4CCD89C4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5" name="Line 1">
          <a:extLst>
            <a:ext uri="{FF2B5EF4-FFF2-40B4-BE49-F238E27FC236}">
              <a16:creationId xmlns:a16="http://schemas.microsoft.com/office/drawing/2014/main" id="{1036C9D1-924C-41A9-A6B5-F576721FA5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6" name="Line 1">
          <a:extLst>
            <a:ext uri="{FF2B5EF4-FFF2-40B4-BE49-F238E27FC236}">
              <a16:creationId xmlns:a16="http://schemas.microsoft.com/office/drawing/2014/main" id="{A72CFEE7-98D3-4410-9BCC-BD36C3C6F2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7" name="Line 1">
          <a:extLst>
            <a:ext uri="{FF2B5EF4-FFF2-40B4-BE49-F238E27FC236}">
              <a16:creationId xmlns:a16="http://schemas.microsoft.com/office/drawing/2014/main" id="{9E3EDACE-1C52-42B6-9C3E-D72FF2CDBA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8" name="Line 1">
          <a:extLst>
            <a:ext uri="{FF2B5EF4-FFF2-40B4-BE49-F238E27FC236}">
              <a16:creationId xmlns:a16="http://schemas.microsoft.com/office/drawing/2014/main" id="{00984C4E-26C8-4883-B978-9705943127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9" name="Line 1">
          <a:extLst>
            <a:ext uri="{FF2B5EF4-FFF2-40B4-BE49-F238E27FC236}">
              <a16:creationId xmlns:a16="http://schemas.microsoft.com/office/drawing/2014/main" id="{251BF138-7746-4873-A7F3-79B3A1CC8F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0" name="Line 1">
          <a:extLst>
            <a:ext uri="{FF2B5EF4-FFF2-40B4-BE49-F238E27FC236}">
              <a16:creationId xmlns:a16="http://schemas.microsoft.com/office/drawing/2014/main" id="{50ACA062-C52B-4F18-80AC-12FB8ADC319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1" name="Line 1">
          <a:extLst>
            <a:ext uri="{FF2B5EF4-FFF2-40B4-BE49-F238E27FC236}">
              <a16:creationId xmlns:a16="http://schemas.microsoft.com/office/drawing/2014/main" id="{AABB37C8-BDBF-444F-8E67-7CB4A5EE47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2" name="Line 1">
          <a:extLst>
            <a:ext uri="{FF2B5EF4-FFF2-40B4-BE49-F238E27FC236}">
              <a16:creationId xmlns:a16="http://schemas.microsoft.com/office/drawing/2014/main" id="{30B4F7C4-60C6-414D-A511-9AC521905AE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3" name="Line 1">
          <a:extLst>
            <a:ext uri="{FF2B5EF4-FFF2-40B4-BE49-F238E27FC236}">
              <a16:creationId xmlns:a16="http://schemas.microsoft.com/office/drawing/2014/main" id="{0AE39D16-973B-4E39-BF67-7F10950363C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4" name="Line 1">
          <a:extLst>
            <a:ext uri="{FF2B5EF4-FFF2-40B4-BE49-F238E27FC236}">
              <a16:creationId xmlns:a16="http://schemas.microsoft.com/office/drawing/2014/main" id="{6FDE0C63-1E84-4FE7-8A8F-226B0168283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5" name="Line 1">
          <a:extLst>
            <a:ext uri="{FF2B5EF4-FFF2-40B4-BE49-F238E27FC236}">
              <a16:creationId xmlns:a16="http://schemas.microsoft.com/office/drawing/2014/main" id="{7F729097-859B-4923-9002-46EED55BAD5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6" name="Line 1">
          <a:extLst>
            <a:ext uri="{FF2B5EF4-FFF2-40B4-BE49-F238E27FC236}">
              <a16:creationId xmlns:a16="http://schemas.microsoft.com/office/drawing/2014/main" id="{3278559D-AFE2-4266-B17E-719482D218F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7" name="Line 1">
          <a:extLst>
            <a:ext uri="{FF2B5EF4-FFF2-40B4-BE49-F238E27FC236}">
              <a16:creationId xmlns:a16="http://schemas.microsoft.com/office/drawing/2014/main" id="{BB6CA76D-54C5-44D0-B0D6-0D5069AC517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8" name="Line 1">
          <a:extLst>
            <a:ext uri="{FF2B5EF4-FFF2-40B4-BE49-F238E27FC236}">
              <a16:creationId xmlns:a16="http://schemas.microsoft.com/office/drawing/2014/main" id="{3580A793-B026-46A3-898B-C19CA6D2FAC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9" name="Line 1">
          <a:extLst>
            <a:ext uri="{FF2B5EF4-FFF2-40B4-BE49-F238E27FC236}">
              <a16:creationId xmlns:a16="http://schemas.microsoft.com/office/drawing/2014/main" id="{DB5F790D-7A6A-488B-9482-512C535C8FC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60" name="Line 1">
          <a:extLst>
            <a:ext uri="{FF2B5EF4-FFF2-40B4-BE49-F238E27FC236}">
              <a16:creationId xmlns:a16="http://schemas.microsoft.com/office/drawing/2014/main" id="{08B3DEEB-0ED3-45B4-A4FF-C9CED713B60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1" name="Line 1">
          <a:extLst>
            <a:ext uri="{FF2B5EF4-FFF2-40B4-BE49-F238E27FC236}">
              <a16:creationId xmlns:a16="http://schemas.microsoft.com/office/drawing/2014/main" id="{1455B51B-2328-4946-92FA-691843A4DB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2" name="Line 1">
          <a:extLst>
            <a:ext uri="{FF2B5EF4-FFF2-40B4-BE49-F238E27FC236}">
              <a16:creationId xmlns:a16="http://schemas.microsoft.com/office/drawing/2014/main" id="{6CA3C74D-5646-4597-8F2A-27F3A14B918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3" name="Line 1">
          <a:extLst>
            <a:ext uri="{FF2B5EF4-FFF2-40B4-BE49-F238E27FC236}">
              <a16:creationId xmlns:a16="http://schemas.microsoft.com/office/drawing/2014/main" id="{7CE78F1B-BEC8-49CC-A287-1AE30B4796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4" name="Line 1">
          <a:extLst>
            <a:ext uri="{FF2B5EF4-FFF2-40B4-BE49-F238E27FC236}">
              <a16:creationId xmlns:a16="http://schemas.microsoft.com/office/drawing/2014/main" id="{2ED14CD5-3229-41B7-A78D-56F4900D070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5" name="Line 1">
          <a:extLst>
            <a:ext uri="{FF2B5EF4-FFF2-40B4-BE49-F238E27FC236}">
              <a16:creationId xmlns:a16="http://schemas.microsoft.com/office/drawing/2014/main" id="{3D799B36-E225-4D8C-88F8-00D16E57D5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6" name="Line 1">
          <a:extLst>
            <a:ext uri="{FF2B5EF4-FFF2-40B4-BE49-F238E27FC236}">
              <a16:creationId xmlns:a16="http://schemas.microsoft.com/office/drawing/2014/main" id="{895E3D23-14DC-4E3A-8C38-B89ED7DF2DD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7" name="Line 1">
          <a:extLst>
            <a:ext uri="{FF2B5EF4-FFF2-40B4-BE49-F238E27FC236}">
              <a16:creationId xmlns:a16="http://schemas.microsoft.com/office/drawing/2014/main" id="{DA5EC83D-0240-4EB5-BD63-8AB2AED08E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8" name="Line 1">
          <a:extLst>
            <a:ext uri="{FF2B5EF4-FFF2-40B4-BE49-F238E27FC236}">
              <a16:creationId xmlns:a16="http://schemas.microsoft.com/office/drawing/2014/main" id="{D5E55D07-2584-48C6-9FC9-A3957FFB31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9" name="Line 1">
          <a:extLst>
            <a:ext uri="{FF2B5EF4-FFF2-40B4-BE49-F238E27FC236}">
              <a16:creationId xmlns:a16="http://schemas.microsoft.com/office/drawing/2014/main" id="{E7CDB711-82D6-438E-896C-FA0753C4257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0" name="Line 1">
          <a:extLst>
            <a:ext uri="{FF2B5EF4-FFF2-40B4-BE49-F238E27FC236}">
              <a16:creationId xmlns:a16="http://schemas.microsoft.com/office/drawing/2014/main" id="{A439287E-8653-4E75-A4A3-3B311C0F9D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1" name="Line 1">
          <a:extLst>
            <a:ext uri="{FF2B5EF4-FFF2-40B4-BE49-F238E27FC236}">
              <a16:creationId xmlns:a16="http://schemas.microsoft.com/office/drawing/2014/main" id="{13BE642B-DBA1-42C6-BFF5-1A5B9E4B3F4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2" name="Line 1">
          <a:extLst>
            <a:ext uri="{FF2B5EF4-FFF2-40B4-BE49-F238E27FC236}">
              <a16:creationId xmlns:a16="http://schemas.microsoft.com/office/drawing/2014/main" id="{22D85922-B458-4788-95B4-BA31063DD5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3" name="Line 1">
          <a:extLst>
            <a:ext uri="{FF2B5EF4-FFF2-40B4-BE49-F238E27FC236}">
              <a16:creationId xmlns:a16="http://schemas.microsoft.com/office/drawing/2014/main" id="{47249E56-251C-4433-804A-2981D14BAB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4" name="Line 1">
          <a:extLst>
            <a:ext uri="{FF2B5EF4-FFF2-40B4-BE49-F238E27FC236}">
              <a16:creationId xmlns:a16="http://schemas.microsoft.com/office/drawing/2014/main" id="{9A2BA512-4158-4ABB-923B-CB28580CFC9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5" name="Line 1">
          <a:extLst>
            <a:ext uri="{FF2B5EF4-FFF2-40B4-BE49-F238E27FC236}">
              <a16:creationId xmlns:a16="http://schemas.microsoft.com/office/drawing/2014/main" id="{7846006E-9924-4747-851C-249E765EE22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6" name="Line 1">
          <a:extLst>
            <a:ext uri="{FF2B5EF4-FFF2-40B4-BE49-F238E27FC236}">
              <a16:creationId xmlns:a16="http://schemas.microsoft.com/office/drawing/2014/main" id="{8A21CB25-D7E2-4A88-99D3-7A4B76F5FB2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7" name="Line 1">
          <a:extLst>
            <a:ext uri="{FF2B5EF4-FFF2-40B4-BE49-F238E27FC236}">
              <a16:creationId xmlns:a16="http://schemas.microsoft.com/office/drawing/2014/main" id="{D86EB751-7A2F-47B7-971B-884665ADD7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8" name="Line 1">
          <a:extLst>
            <a:ext uri="{FF2B5EF4-FFF2-40B4-BE49-F238E27FC236}">
              <a16:creationId xmlns:a16="http://schemas.microsoft.com/office/drawing/2014/main" id="{D5FCB6F5-98FF-4F2C-849D-59EF351AB1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9" name="Line 1">
          <a:extLst>
            <a:ext uri="{FF2B5EF4-FFF2-40B4-BE49-F238E27FC236}">
              <a16:creationId xmlns:a16="http://schemas.microsoft.com/office/drawing/2014/main" id="{DF8B7C9F-A017-4CFB-982F-03C267E3E00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0" name="Line 1">
          <a:extLst>
            <a:ext uri="{FF2B5EF4-FFF2-40B4-BE49-F238E27FC236}">
              <a16:creationId xmlns:a16="http://schemas.microsoft.com/office/drawing/2014/main" id="{C078C12B-BABA-43C3-9518-68F012C90A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1" name="Line 1">
          <a:extLst>
            <a:ext uri="{FF2B5EF4-FFF2-40B4-BE49-F238E27FC236}">
              <a16:creationId xmlns:a16="http://schemas.microsoft.com/office/drawing/2014/main" id="{F6D99EEF-D90D-4223-9D62-6BC46ACCAD5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2" name="Line 1">
          <a:extLst>
            <a:ext uri="{FF2B5EF4-FFF2-40B4-BE49-F238E27FC236}">
              <a16:creationId xmlns:a16="http://schemas.microsoft.com/office/drawing/2014/main" id="{AD727837-5FEF-4B49-A318-7E2BC363B7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3" name="Line 1">
          <a:extLst>
            <a:ext uri="{FF2B5EF4-FFF2-40B4-BE49-F238E27FC236}">
              <a16:creationId xmlns:a16="http://schemas.microsoft.com/office/drawing/2014/main" id="{3E272E7B-51FB-462E-80B9-0E7D771EDB8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4" name="Line 1">
          <a:extLst>
            <a:ext uri="{FF2B5EF4-FFF2-40B4-BE49-F238E27FC236}">
              <a16:creationId xmlns:a16="http://schemas.microsoft.com/office/drawing/2014/main" id="{00D1B186-F9A8-46F8-844A-02F5BA05108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5" name="Line 1">
          <a:extLst>
            <a:ext uri="{FF2B5EF4-FFF2-40B4-BE49-F238E27FC236}">
              <a16:creationId xmlns:a16="http://schemas.microsoft.com/office/drawing/2014/main" id="{53F14AE5-1FAD-48DE-AE94-99997ED197A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6" name="Line 1">
          <a:extLst>
            <a:ext uri="{FF2B5EF4-FFF2-40B4-BE49-F238E27FC236}">
              <a16:creationId xmlns:a16="http://schemas.microsoft.com/office/drawing/2014/main" id="{FDC4EECD-8135-48F7-A161-BE2D22FAAFF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7" name="Line 1">
          <a:extLst>
            <a:ext uri="{FF2B5EF4-FFF2-40B4-BE49-F238E27FC236}">
              <a16:creationId xmlns:a16="http://schemas.microsoft.com/office/drawing/2014/main" id="{E06953BE-4B35-46A1-B2FC-9F0A5CE7DF2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8" name="Line 1">
          <a:extLst>
            <a:ext uri="{FF2B5EF4-FFF2-40B4-BE49-F238E27FC236}">
              <a16:creationId xmlns:a16="http://schemas.microsoft.com/office/drawing/2014/main" id="{60D16D37-8F83-4E50-978D-61456F3B152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9" name="Line 1">
          <a:extLst>
            <a:ext uri="{FF2B5EF4-FFF2-40B4-BE49-F238E27FC236}">
              <a16:creationId xmlns:a16="http://schemas.microsoft.com/office/drawing/2014/main" id="{F56BDCBA-9D14-4F9F-A93E-263C41D4819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90" name="Line 1">
          <a:extLst>
            <a:ext uri="{FF2B5EF4-FFF2-40B4-BE49-F238E27FC236}">
              <a16:creationId xmlns:a16="http://schemas.microsoft.com/office/drawing/2014/main" id="{E411B2E8-CB77-4756-B27C-B59430D9584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1" name="Line 1">
          <a:extLst>
            <a:ext uri="{FF2B5EF4-FFF2-40B4-BE49-F238E27FC236}">
              <a16:creationId xmlns:a16="http://schemas.microsoft.com/office/drawing/2014/main" id="{73E9ADDD-0995-4178-BA13-AA06DA5D1D7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2" name="Line 1">
          <a:extLst>
            <a:ext uri="{FF2B5EF4-FFF2-40B4-BE49-F238E27FC236}">
              <a16:creationId xmlns:a16="http://schemas.microsoft.com/office/drawing/2014/main" id="{4676C48A-1734-4D52-9F8C-2B1E9634F0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3" name="Line 1">
          <a:extLst>
            <a:ext uri="{FF2B5EF4-FFF2-40B4-BE49-F238E27FC236}">
              <a16:creationId xmlns:a16="http://schemas.microsoft.com/office/drawing/2014/main" id="{C9F60C28-9829-45E0-89A0-92CBC11DD1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4" name="Line 1">
          <a:extLst>
            <a:ext uri="{FF2B5EF4-FFF2-40B4-BE49-F238E27FC236}">
              <a16:creationId xmlns:a16="http://schemas.microsoft.com/office/drawing/2014/main" id="{F204612B-3E24-4C00-8AD7-F8AECEB94C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5" name="Line 1">
          <a:extLst>
            <a:ext uri="{FF2B5EF4-FFF2-40B4-BE49-F238E27FC236}">
              <a16:creationId xmlns:a16="http://schemas.microsoft.com/office/drawing/2014/main" id="{22BFD107-A303-4905-A222-DBFC77ACEF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6" name="Line 1">
          <a:extLst>
            <a:ext uri="{FF2B5EF4-FFF2-40B4-BE49-F238E27FC236}">
              <a16:creationId xmlns:a16="http://schemas.microsoft.com/office/drawing/2014/main" id="{1906D3D9-66AE-451B-BD05-F9361B6E85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7" name="Line 1">
          <a:extLst>
            <a:ext uri="{FF2B5EF4-FFF2-40B4-BE49-F238E27FC236}">
              <a16:creationId xmlns:a16="http://schemas.microsoft.com/office/drawing/2014/main" id="{EDC09AD1-FD90-46FE-9BAD-D4AF7496FA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8" name="Line 1">
          <a:extLst>
            <a:ext uri="{FF2B5EF4-FFF2-40B4-BE49-F238E27FC236}">
              <a16:creationId xmlns:a16="http://schemas.microsoft.com/office/drawing/2014/main" id="{16DF0C0A-7151-4DBD-AB19-23871090FC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9" name="Line 1">
          <a:extLst>
            <a:ext uri="{FF2B5EF4-FFF2-40B4-BE49-F238E27FC236}">
              <a16:creationId xmlns:a16="http://schemas.microsoft.com/office/drawing/2014/main" id="{F9B74AFC-7DAA-41B7-AEAE-CD206FEEF0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0" name="Line 1">
          <a:extLst>
            <a:ext uri="{FF2B5EF4-FFF2-40B4-BE49-F238E27FC236}">
              <a16:creationId xmlns:a16="http://schemas.microsoft.com/office/drawing/2014/main" id="{130B3538-CC9C-4858-A6BC-39AB146181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1" name="Line 1">
          <a:extLst>
            <a:ext uri="{FF2B5EF4-FFF2-40B4-BE49-F238E27FC236}">
              <a16:creationId xmlns:a16="http://schemas.microsoft.com/office/drawing/2014/main" id="{AEE0E601-2765-4434-9D59-7D3946C5B6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2" name="Line 1">
          <a:extLst>
            <a:ext uri="{FF2B5EF4-FFF2-40B4-BE49-F238E27FC236}">
              <a16:creationId xmlns:a16="http://schemas.microsoft.com/office/drawing/2014/main" id="{EA0DA84A-52AB-49BD-BF8C-BE3D65FA91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3" name="Line 1">
          <a:extLst>
            <a:ext uri="{FF2B5EF4-FFF2-40B4-BE49-F238E27FC236}">
              <a16:creationId xmlns:a16="http://schemas.microsoft.com/office/drawing/2014/main" id="{EFE66475-DBF2-4CDF-A2DD-A5944A10BD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4" name="Line 1">
          <a:extLst>
            <a:ext uri="{FF2B5EF4-FFF2-40B4-BE49-F238E27FC236}">
              <a16:creationId xmlns:a16="http://schemas.microsoft.com/office/drawing/2014/main" id="{5C884CE1-BABA-41C0-823D-010BD7DFFC8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5" name="Line 1">
          <a:extLst>
            <a:ext uri="{FF2B5EF4-FFF2-40B4-BE49-F238E27FC236}">
              <a16:creationId xmlns:a16="http://schemas.microsoft.com/office/drawing/2014/main" id="{D85D45AC-920A-494E-900A-CAE8DFDA6C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6" name="Line 1">
          <a:extLst>
            <a:ext uri="{FF2B5EF4-FFF2-40B4-BE49-F238E27FC236}">
              <a16:creationId xmlns:a16="http://schemas.microsoft.com/office/drawing/2014/main" id="{ED4AF937-2520-4AA6-9BEA-C560DE227E8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7" name="Line 1">
          <a:extLst>
            <a:ext uri="{FF2B5EF4-FFF2-40B4-BE49-F238E27FC236}">
              <a16:creationId xmlns:a16="http://schemas.microsoft.com/office/drawing/2014/main" id="{95941C5F-FA99-4AA6-8221-306BCD6793C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8" name="Line 1">
          <a:extLst>
            <a:ext uri="{FF2B5EF4-FFF2-40B4-BE49-F238E27FC236}">
              <a16:creationId xmlns:a16="http://schemas.microsoft.com/office/drawing/2014/main" id="{052EDF7F-546B-4E7E-B4D5-FE983812FA0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9" name="Line 1">
          <a:extLst>
            <a:ext uri="{FF2B5EF4-FFF2-40B4-BE49-F238E27FC236}">
              <a16:creationId xmlns:a16="http://schemas.microsoft.com/office/drawing/2014/main" id="{90B1198F-490B-4748-9DFC-699A5AF24A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0" name="Line 1">
          <a:extLst>
            <a:ext uri="{FF2B5EF4-FFF2-40B4-BE49-F238E27FC236}">
              <a16:creationId xmlns:a16="http://schemas.microsoft.com/office/drawing/2014/main" id="{2F3D01F9-9D69-40CD-BDD7-26A81146DC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1" name="Line 1">
          <a:extLst>
            <a:ext uri="{FF2B5EF4-FFF2-40B4-BE49-F238E27FC236}">
              <a16:creationId xmlns:a16="http://schemas.microsoft.com/office/drawing/2014/main" id="{8335FF9A-5E78-478D-B0C1-2F887AB701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2" name="Line 1">
          <a:extLst>
            <a:ext uri="{FF2B5EF4-FFF2-40B4-BE49-F238E27FC236}">
              <a16:creationId xmlns:a16="http://schemas.microsoft.com/office/drawing/2014/main" id="{11400722-C9DD-4588-AE99-8574099C9D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3" name="Line 1">
          <a:extLst>
            <a:ext uri="{FF2B5EF4-FFF2-40B4-BE49-F238E27FC236}">
              <a16:creationId xmlns:a16="http://schemas.microsoft.com/office/drawing/2014/main" id="{4D641E09-6604-44E1-8DDC-6AA61C48DE5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4" name="Line 1">
          <a:extLst>
            <a:ext uri="{FF2B5EF4-FFF2-40B4-BE49-F238E27FC236}">
              <a16:creationId xmlns:a16="http://schemas.microsoft.com/office/drawing/2014/main" id="{A8A802B2-24AB-4CC6-9D72-16FC495029F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5" name="Line 1">
          <a:extLst>
            <a:ext uri="{FF2B5EF4-FFF2-40B4-BE49-F238E27FC236}">
              <a16:creationId xmlns:a16="http://schemas.microsoft.com/office/drawing/2014/main" id="{C9361B7A-6DB6-4BB1-9096-61501B90628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6" name="Line 1">
          <a:extLst>
            <a:ext uri="{FF2B5EF4-FFF2-40B4-BE49-F238E27FC236}">
              <a16:creationId xmlns:a16="http://schemas.microsoft.com/office/drawing/2014/main" id="{6A9CDC3B-1F5C-4E4C-A08B-BA84D831BE0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7" name="Line 1">
          <a:extLst>
            <a:ext uri="{FF2B5EF4-FFF2-40B4-BE49-F238E27FC236}">
              <a16:creationId xmlns:a16="http://schemas.microsoft.com/office/drawing/2014/main" id="{E811C30B-AC4E-4EEF-8D09-B0508C2DE9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8" name="Line 1">
          <a:extLst>
            <a:ext uri="{FF2B5EF4-FFF2-40B4-BE49-F238E27FC236}">
              <a16:creationId xmlns:a16="http://schemas.microsoft.com/office/drawing/2014/main" id="{D609E382-8966-48B9-8485-D8D72906ADE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9" name="Line 1">
          <a:extLst>
            <a:ext uri="{FF2B5EF4-FFF2-40B4-BE49-F238E27FC236}">
              <a16:creationId xmlns:a16="http://schemas.microsoft.com/office/drawing/2014/main" id="{5871A4AC-EF56-44A4-A44B-08F906F25DD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20" name="Line 1">
          <a:extLst>
            <a:ext uri="{FF2B5EF4-FFF2-40B4-BE49-F238E27FC236}">
              <a16:creationId xmlns:a16="http://schemas.microsoft.com/office/drawing/2014/main" id="{542355FC-96B1-42E2-BD64-24BA0494C94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1" name="Line 1">
          <a:extLst>
            <a:ext uri="{FF2B5EF4-FFF2-40B4-BE49-F238E27FC236}">
              <a16:creationId xmlns:a16="http://schemas.microsoft.com/office/drawing/2014/main" id="{C00D7262-F558-4572-B2D6-AE92ADC138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2" name="Line 1">
          <a:extLst>
            <a:ext uri="{FF2B5EF4-FFF2-40B4-BE49-F238E27FC236}">
              <a16:creationId xmlns:a16="http://schemas.microsoft.com/office/drawing/2014/main" id="{DC695356-6083-4FCB-AAD7-ACBEB5A19A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3" name="Line 1">
          <a:extLst>
            <a:ext uri="{FF2B5EF4-FFF2-40B4-BE49-F238E27FC236}">
              <a16:creationId xmlns:a16="http://schemas.microsoft.com/office/drawing/2014/main" id="{9224B571-FD42-49A6-BD23-171B0F51297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4" name="Line 1">
          <a:extLst>
            <a:ext uri="{FF2B5EF4-FFF2-40B4-BE49-F238E27FC236}">
              <a16:creationId xmlns:a16="http://schemas.microsoft.com/office/drawing/2014/main" id="{33F0B0E7-70CD-4061-91D0-BC43286E3DF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5" name="Line 1">
          <a:extLst>
            <a:ext uri="{FF2B5EF4-FFF2-40B4-BE49-F238E27FC236}">
              <a16:creationId xmlns:a16="http://schemas.microsoft.com/office/drawing/2014/main" id="{88BEFFCF-52CA-4F99-ADD7-66C76540E9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6" name="Line 1">
          <a:extLst>
            <a:ext uri="{FF2B5EF4-FFF2-40B4-BE49-F238E27FC236}">
              <a16:creationId xmlns:a16="http://schemas.microsoft.com/office/drawing/2014/main" id="{16EEE5FA-A6A6-4095-A1EE-3196E36F24D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7" name="Line 1">
          <a:extLst>
            <a:ext uri="{FF2B5EF4-FFF2-40B4-BE49-F238E27FC236}">
              <a16:creationId xmlns:a16="http://schemas.microsoft.com/office/drawing/2014/main" id="{E43CBE25-257B-4D0F-B508-AA00210417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8" name="Line 1">
          <a:extLst>
            <a:ext uri="{FF2B5EF4-FFF2-40B4-BE49-F238E27FC236}">
              <a16:creationId xmlns:a16="http://schemas.microsoft.com/office/drawing/2014/main" id="{5B9108C7-1E15-4F39-A452-01401826823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9" name="Line 1">
          <a:extLst>
            <a:ext uri="{FF2B5EF4-FFF2-40B4-BE49-F238E27FC236}">
              <a16:creationId xmlns:a16="http://schemas.microsoft.com/office/drawing/2014/main" id="{6B63BCEE-0332-42D3-801E-87C55186DE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0" name="Line 1">
          <a:extLst>
            <a:ext uri="{FF2B5EF4-FFF2-40B4-BE49-F238E27FC236}">
              <a16:creationId xmlns:a16="http://schemas.microsoft.com/office/drawing/2014/main" id="{BA09C6C4-483B-4D63-B4BA-DFC1637ACA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1" name="Line 1">
          <a:extLst>
            <a:ext uri="{FF2B5EF4-FFF2-40B4-BE49-F238E27FC236}">
              <a16:creationId xmlns:a16="http://schemas.microsoft.com/office/drawing/2014/main" id="{316D7FB1-372E-4B2D-BF3A-E75EF17B9E4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2" name="Line 1">
          <a:extLst>
            <a:ext uri="{FF2B5EF4-FFF2-40B4-BE49-F238E27FC236}">
              <a16:creationId xmlns:a16="http://schemas.microsoft.com/office/drawing/2014/main" id="{55704F3E-E9C4-4725-AD03-55AD41AD44F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3" name="Line 1">
          <a:extLst>
            <a:ext uri="{FF2B5EF4-FFF2-40B4-BE49-F238E27FC236}">
              <a16:creationId xmlns:a16="http://schemas.microsoft.com/office/drawing/2014/main" id="{5D1C10C1-9133-484D-A0D2-AEE51D4F355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4" name="Line 1">
          <a:extLst>
            <a:ext uri="{FF2B5EF4-FFF2-40B4-BE49-F238E27FC236}">
              <a16:creationId xmlns:a16="http://schemas.microsoft.com/office/drawing/2014/main" id="{A10D3D61-38E1-443E-8AB2-BB56EAFB0A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5" name="Line 1">
          <a:extLst>
            <a:ext uri="{FF2B5EF4-FFF2-40B4-BE49-F238E27FC236}">
              <a16:creationId xmlns:a16="http://schemas.microsoft.com/office/drawing/2014/main" id="{503FBAAC-1438-4A35-810E-8576C0E1634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6" name="Line 1">
          <a:extLst>
            <a:ext uri="{FF2B5EF4-FFF2-40B4-BE49-F238E27FC236}">
              <a16:creationId xmlns:a16="http://schemas.microsoft.com/office/drawing/2014/main" id="{EF0E06DA-19CD-403C-AB41-C4B772E3A4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7" name="Line 1">
          <a:extLst>
            <a:ext uri="{FF2B5EF4-FFF2-40B4-BE49-F238E27FC236}">
              <a16:creationId xmlns:a16="http://schemas.microsoft.com/office/drawing/2014/main" id="{352B40D5-CA37-4A26-9A15-AD353D5781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8" name="Line 1">
          <a:extLst>
            <a:ext uri="{FF2B5EF4-FFF2-40B4-BE49-F238E27FC236}">
              <a16:creationId xmlns:a16="http://schemas.microsoft.com/office/drawing/2014/main" id="{0E3BAA07-345C-40FC-BEFE-478B08F77B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9" name="Line 1">
          <a:extLst>
            <a:ext uri="{FF2B5EF4-FFF2-40B4-BE49-F238E27FC236}">
              <a16:creationId xmlns:a16="http://schemas.microsoft.com/office/drawing/2014/main" id="{07F30507-66D5-4EAB-B38F-9D2559C7F1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0" name="Line 1">
          <a:extLst>
            <a:ext uri="{FF2B5EF4-FFF2-40B4-BE49-F238E27FC236}">
              <a16:creationId xmlns:a16="http://schemas.microsoft.com/office/drawing/2014/main" id="{0FC90079-D9C1-4D92-8AC3-0AE2378875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1" name="Line 1">
          <a:extLst>
            <a:ext uri="{FF2B5EF4-FFF2-40B4-BE49-F238E27FC236}">
              <a16:creationId xmlns:a16="http://schemas.microsoft.com/office/drawing/2014/main" id="{A9568C3E-76ED-4EE7-85A3-EF05391C64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2" name="Line 1">
          <a:extLst>
            <a:ext uri="{FF2B5EF4-FFF2-40B4-BE49-F238E27FC236}">
              <a16:creationId xmlns:a16="http://schemas.microsoft.com/office/drawing/2014/main" id="{03EEEF28-F50F-4109-999A-5B09C0B738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5443" name="テキスト ボックス 5442">
          <a:extLst>
            <a:ext uri="{FF2B5EF4-FFF2-40B4-BE49-F238E27FC236}">
              <a16:creationId xmlns:a16="http://schemas.microsoft.com/office/drawing/2014/main" id="{7D6FC825-DDAE-473D-B238-B29DCA3483CB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4" name="Line 1">
          <a:extLst>
            <a:ext uri="{FF2B5EF4-FFF2-40B4-BE49-F238E27FC236}">
              <a16:creationId xmlns:a16="http://schemas.microsoft.com/office/drawing/2014/main" id="{87AF7CAB-4A7D-40C8-B4BF-CE2E458F099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5" name="Line 1">
          <a:extLst>
            <a:ext uri="{FF2B5EF4-FFF2-40B4-BE49-F238E27FC236}">
              <a16:creationId xmlns:a16="http://schemas.microsoft.com/office/drawing/2014/main" id="{1C521D40-F3F0-41A3-BA09-5BA4E65FAA4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6" name="Line 1">
          <a:extLst>
            <a:ext uri="{FF2B5EF4-FFF2-40B4-BE49-F238E27FC236}">
              <a16:creationId xmlns:a16="http://schemas.microsoft.com/office/drawing/2014/main" id="{C3EC5666-80A1-46C0-96CF-0CF9999E43B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7" name="Line 1">
          <a:extLst>
            <a:ext uri="{FF2B5EF4-FFF2-40B4-BE49-F238E27FC236}">
              <a16:creationId xmlns:a16="http://schemas.microsoft.com/office/drawing/2014/main" id="{4E081214-C5D7-4FC2-B4A8-371DA7EC76E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8" name="Line 1">
          <a:extLst>
            <a:ext uri="{FF2B5EF4-FFF2-40B4-BE49-F238E27FC236}">
              <a16:creationId xmlns:a16="http://schemas.microsoft.com/office/drawing/2014/main" id="{C1C7A4CD-7AE7-4918-B4CA-C26B1A2AC65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9" name="Line 1">
          <a:extLst>
            <a:ext uri="{FF2B5EF4-FFF2-40B4-BE49-F238E27FC236}">
              <a16:creationId xmlns:a16="http://schemas.microsoft.com/office/drawing/2014/main" id="{716542A6-6AAB-4958-9FA8-D33591B584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50" name="Line 1">
          <a:extLst>
            <a:ext uri="{FF2B5EF4-FFF2-40B4-BE49-F238E27FC236}">
              <a16:creationId xmlns:a16="http://schemas.microsoft.com/office/drawing/2014/main" id="{F14CB9E5-5A92-459C-8A74-C02723C4F07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51" name="Line 1">
          <a:extLst>
            <a:ext uri="{FF2B5EF4-FFF2-40B4-BE49-F238E27FC236}">
              <a16:creationId xmlns:a16="http://schemas.microsoft.com/office/drawing/2014/main" id="{2885F85F-88B1-40BC-9A8F-09B14A954E8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2" name="Line 1">
          <a:extLst>
            <a:ext uri="{FF2B5EF4-FFF2-40B4-BE49-F238E27FC236}">
              <a16:creationId xmlns:a16="http://schemas.microsoft.com/office/drawing/2014/main" id="{5E064B10-7FE1-4637-AB75-ED21B8F8222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3" name="Line 1">
          <a:extLst>
            <a:ext uri="{FF2B5EF4-FFF2-40B4-BE49-F238E27FC236}">
              <a16:creationId xmlns:a16="http://schemas.microsoft.com/office/drawing/2014/main" id="{07F1BBCC-A518-4474-8DD1-0570900BD5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4" name="Line 1">
          <a:extLst>
            <a:ext uri="{FF2B5EF4-FFF2-40B4-BE49-F238E27FC236}">
              <a16:creationId xmlns:a16="http://schemas.microsoft.com/office/drawing/2014/main" id="{3D7CFDDA-4629-4F94-8CB1-FC70EAC426B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5" name="Line 1">
          <a:extLst>
            <a:ext uri="{FF2B5EF4-FFF2-40B4-BE49-F238E27FC236}">
              <a16:creationId xmlns:a16="http://schemas.microsoft.com/office/drawing/2014/main" id="{CD63572C-56F8-4B1D-88B6-88B6CA3121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6" name="Line 1">
          <a:extLst>
            <a:ext uri="{FF2B5EF4-FFF2-40B4-BE49-F238E27FC236}">
              <a16:creationId xmlns:a16="http://schemas.microsoft.com/office/drawing/2014/main" id="{DE1624D0-7AA0-493A-89FB-9A068E10C4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7" name="Line 1">
          <a:extLst>
            <a:ext uri="{FF2B5EF4-FFF2-40B4-BE49-F238E27FC236}">
              <a16:creationId xmlns:a16="http://schemas.microsoft.com/office/drawing/2014/main" id="{F2F0ED40-D19F-4CD9-8218-5005BCEC309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8" name="Line 1">
          <a:extLst>
            <a:ext uri="{FF2B5EF4-FFF2-40B4-BE49-F238E27FC236}">
              <a16:creationId xmlns:a16="http://schemas.microsoft.com/office/drawing/2014/main" id="{6F7A2B7D-21B2-4BEB-9241-149085043F8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9" name="Line 1">
          <a:extLst>
            <a:ext uri="{FF2B5EF4-FFF2-40B4-BE49-F238E27FC236}">
              <a16:creationId xmlns:a16="http://schemas.microsoft.com/office/drawing/2014/main" id="{7208273B-BCC9-487D-A28A-72CC160E18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0" name="Line 1">
          <a:extLst>
            <a:ext uri="{FF2B5EF4-FFF2-40B4-BE49-F238E27FC236}">
              <a16:creationId xmlns:a16="http://schemas.microsoft.com/office/drawing/2014/main" id="{186FD45D-FD6A-417C-83DD-8FD4E03809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1" name="Line 1">
          <a:extLst>
            <a:ext uri="{FF2B5EF4-FFF2-40B4-BE49-F238E27FC236}">
              <a16:creationId xmlns:a16="http://schemas.microsoft.com/office/drawing/2014/main" id="{1F1619C4-E3FE-47CD-9072-52B8E57B16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2" name="Line 1">
          <a:extLst>
            <a:ext uri="{FF2B5EF4-FFF2-40B4-BE49-F238E27FC236}">
              <a16:creationId xmlns:a16="http://schemas.microsoft.com/office/drawing/2014/main" id="{47AA5A24-70E1-485D-A022-9DBBFE62C56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3" name="Line 1">
          <a:extLst>
            <a:ext uri="{FF2B5EF4-FFF2-40B4-BE49-F238E27FC236}">
              <a16:creationId xmlns:a16="http://schemas.microsoft.com/office/drawing/2014/main" id="{2F891522-070A-46B6-A918-A4BAC88030D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4" name="Line 1">
          <a:extLst>
            <a:ext uri="{FF2B5EF4-FFF2-40B4-BE49-F238E27FC236}">
              <a16:creationId xmlns:a16="http://schemas.microsoft.com/office/drawing/2014/main" id="{3A14A23A-A489-4309-B837-8520CE63D7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5" name="Line 1">
          <a:extLst>
            <a:ext uri="{FF2B5EF4-FFF2-40B4-BE49-F238E27FC236}">
              <a16:creationId xmlns:a16="http://schemas.microsoft.com/office/drawing/2014/main" id="{DF7F2003-31CD-4102-AC33-6EA4FD20D2C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6" name="Line 1">
          <a:extLst>
            <a:ext uri="{FF2B5EF4-FFF2-40B4-BE49-F238E27FC236}">
              <a16:creationId xmlns:a16="http://schemas.microsoft.com/office/drawing/2014/main" id="{B085BF01-9B8A-403C-98F7-9E0B618AF1A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7" name="Line 1">
          <a:extLst>
            <a:ext uri="{FF2B5EF4-FFF2-40B4-BE49-F238E27FC236}">
              <a16:creationId xmlns:a16="http://schemas.microsoft.com/office/drawing/2014/main" id="{577897DF-ADB9-4E3F-B8E9-6F1494B749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8" name="Line 1">
          <a:extLst>
            <a:ext uri="{FF2B5EF4-FFF2-40B4-BE49-F238E27FC236}">
              <a16:creationId xmlns:a16="http://schemas.microsoft.com/office/drawing/2014/main" id="{59747ABB-3E45-4448-A5EB-B0E1BE933F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9" name="Line 1">
          <a:extLst>
            <a:ext uri="{FF2B5EF4-FFF2-40B4-BE49-F238E27FC236}">
              <a16:creationId xmlns:a16="http://schemas.microsoft.com/office/drawing/2014/main" id="{9EAE0D5D-706F-4398-9689-2C333D3BAC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0" name="Line 1">
          <a:extLst>
            <a:ext uri="{FF2B5EF4-FFF2-40B4-BE49-F238E27FC236}">
              <a16:creationId xmlns:a16="http://schemas.microsoft.com/office/drawing/2014/main" id="{55F142E4-812D-4A2D-A779-686A0BDEAD2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1" name="Line 1">
          <a:extLst>
            <a:ext uri="{FF2B5EF4-FFF2-40B4-BE49-F238E27FC236}">
              <a16:creationId xmlns:a16="http://schemas.microsoft.com/office/drawing/2014/main" id="{D0948C45-7D4F-4ECB-AEBE-2EAC14D1AFF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2" name="Line 1">
          <a:extLst>
            <a:ext uri="{FF2B5EF4-FFF2-40B4-BE49-F238E27FC236}">
              <a16:creationId xmlns:a16="http://schemas.microsoft.com/office/drawing/2014/main" id="{FD940CC6-5B15-414F-B2E0-81DFF2D826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3" name="Line 1">
          <a:extLst>
            <a:ext uri="{FF2B5EF4-FFF2-40B4-BE49-F238E27FC236}">
              <a16:creationId xmlns:a16="http://schemas.microsoft.com/office/drawing/2014/main" id="{712C3ADF-C157-48BE-B7DE-A31503B70B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4" name="Line 1">
          <a:extLst>
            <a:ext uri="{FF2B5EF4-FFF2-40B4-BE49-F238E27FC236}">
              <a16:creationId xmlns:a16="http://schemas.microsoft.com/office/drawing/2014/main" id="{90F32F1C-AF60-421F-95EA-B55A3A39733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5" name="Line 1">
          <a:extLst>
            <a:ext uri="{FF2B5EF4-FFF2-40B4-BE49-F238E27FC236}">
              <a16:creationId xmlns:a16="http://schemas.microsoft.com/office/drawing/2014/main" id="{25E3BB6C-3670-48E0-8778-233DE7692B9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6" name="Line 1">
          <a:extLst>
            <a:ext uri="{FF2B5EF4-FFF2-40B4-BE49-F238E27FC236}">
              <a16:creationId xmlns:a16="http://schemas.microsoft.com/office/drawing/2014/main" id="{27004485-4CA5-414E-921E-B432181A67C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7" name="Line 1">
          <a:extLst>
            <a:ext uri="{FF2B5EF4-FFF2-40B4-BE49-F238E27FC236}">
              <a16:creationId xmlns:a16="http://schemas.microsoft.com/office/drawing/2014/main" id="{E0C240FC-81C5-4AF4-BE23-8D9D35A8CAE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8" name="Line 1">
          <a:extLst>
            <a:ext uri="{FF2B5EF4-FFF2-40B4-BE49-F238E27FC236}">
              <a16:creationId xmlns:a16="http://schemas.microsoft.com/office/drawing/2014/main" id="{10791A6D-5155-4B2E-B0D6-20C232828F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9" name="Line 1">
          <a:extLst>
            <a:ext uri="{FF2B5EF4-FFF2-40B4-BE49-F238E27FC236}">
              <a16:creationId xmlns:a16="http://schemas.microsoft.com/office/drawing/2014/main" id="{1FACFCBC-9267-44D2-B1FE-6F7DB262B4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0" name="Line 1">
          <a:extLst>
            <a:ext uri="{FF2B5EF4-FFF2-40B4-BE49-F238E27FC236}">
              <a16:creationId xmlns:a16="http://schemas.microsoft.com/office/drawing/2014/main" id="{409EFADC-64D0-4E88-AACF-05A7B750C37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1" name="Line 1">
          <a:extLst>
            <a:ext uri="{FF2B5EF4-FFF2-40B4-BE49-F238E27FC236}">
              <a16:creationId xmlns:a16="http://schemas.microsoft.com/office/drawing/2014/main" id="{EA8049DE-61EE-4E1F-909D-B753D10BA2F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2" name="Line 1">
          <a:extLst>
            <a:ext uri="{FF2B5EF4-FFF2-40B4-BE49-F238E27FC236}">
              <a16:creationId xmlns:a16="http://schemas.microsoft.com/office/drawing/2014/main" id="{CCDB1E4C-9D28-4675-835A-31ED63A2BA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3" name="Line 1">
          <a:extLst>
            <a:ext uri="{FF2B5EF4-FFF2-40B4-BE49-F238E27FC236}">
              <a16:creationId xmlns:a16="http://schemas.microsoft.com/office/drawing/2014/main" id="{7A1F3F56-8822-4E5F-81E2-01DD4D4CE5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4" name="Line 1">
          <a:extLst>
            <a:ext uri="{FF2B5EF4-FFF2-40B4-BE49-F238E27FC236}">
              <a16:creationId xmlns:a16="http://schemas.microsoft.com/office/drawing/2014/main" id="{DFC118ED-F7FA-4457-96F4-D166E2C1CC9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5" name="Line 1">
          <a:extLst>
            <a:ext uri="{FF2B5EF4-FFF2-40B4-BE49-F238E27FC236}">
              <a16:creationId xmlns:a16="http://schemas.microsoft.com/office/drawing/2014/main" id="{FB47F004-42F8-4BFB-BE3C-63E2FD9704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6" name="Line 1">
          <a:extLst>
            <a:ext uri="{FF2B5EF4-FFF2-40B4-BE49-F238E27FC236}">
              <a16:creationId xmlns:a16="http://schemas.microsoft.com/office/drawing/2014/main" id="{9579DF4F-0391-4035-A2AC-AB1B06D921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7" name="Line 1">
          <a:extLst>
            <a:ext uri="{FF2B5EF4-FFF2-40B4-BE49-F238E27FC236}">
              <a16:creationId xmlns:a16="http://schemas.microsoft.com/office/drawing/2014/main" id="{E05BB493-ADC0-4074-8CFB-6B651F91D1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8" name="Line 1">
          <a:extLst>
            <a:ext uri="{FF2B5EF4-FFF2-40B4-BE49-F238E27FC236}">
              <a16:creationId xmlns:a16="http://schemas.microsoft.com/office/drawing/2014/main" id="{DCEBFAC6-A2B5-40D4-BE5A-A2BD735085A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9" name="Line 1">
          <a:extLst>
            <a:ext uri="{FF2B5EF4-FFF2-40B4-BE49-F238E27FC236}">
              <a16:creationId xmlns:a16="http://schemas.microsoft.com/office/drawing/2014/main" id="{B250BDE9-6013-4AF9-952A-31072BCCAA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0" name="Line 1">
          <a:extLst>
            <a:ext uri="{FF2B5EF4-FFF2-40B4-BE49-F238E27FC236}">
              <a16:creationId xmlns:a16="http://schemas.microsoft.com/office/drawing/2014/main" id="{3F0C137B-DC54-4B1F-82F0-3D15B98734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1" name="Line 1">
          <a:extLst>
            <a:ext uri="{FF2B5EF4-FFF2-40B4-BE49-F238E27FC236}">
              <a16:creationId xmlns:a16="http://schemas.microsoft.com/office/drawing/2014/main" id="{2FE01DCD-4615-4B09-8207-40A3AB0F34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2" name="Line 1">
          <a:extLst>
            <a:ext uri="{FF2B5EF4-FFF2-40B4-BE49-F238E27FC236}">
              <a16:creationId xmlns:a16="http://schemas.microsoft.com/office/drawing/2014/main" id="{55FC5CD6-E13C-47AA-8083-9FC007BA79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3" name="Line 1">
          <a:extLst>
            <a:ext uri="{FF2B5EF4-FFF2-40B4-BE49-F238E27FC236}">
              <a16:creationId xmlns:a16="http://schemas.microsoft.com/office/drawing/2014/main" id="{B7552B1C-1D5F-43C8-B03A-38A6B1D261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4" name="Line 1">
          <a:extLst>
            <a:ext uri="{FF2B5EF4-FFF2-40B4-BE49-F238E27FC236}">
              <a16:creationId xmlns:a16="http://schemas.microsoft.com/office/drawing/2014/main" id="{3B69A04D-88FC-42EE-BCFC-C0AEA030F1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5" name="Line 1">
          <a:extLst>
            <a:ext uri="{FF2B5EF4-FFF2-40B4-BE49-F238E27FC236}">
              <a16:creationId xmlns:a16="http://schemas.microsoft.com/office/drawing/2014/main" id="{C632A8B9-C8BA-4CD2-BECB-C9786292F0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6" name="Line 1">
          <a:extLst>
            <a:ext uri="{FF2B5EF4-FFF2-40B4-BE49-F238E27FC236}">
              <a16:creationId xmlns:a16="http://schemas.microsoft.com/office/drawing/2014/main" id="{68696D49-8A9E-4C6E-8042-E35A8D820E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7" name="Line 1">
          <a:extLst>
            <a:ext uri="{FF2B5EF4-FFF2-40B4-BE49-F238E27FC236}">
              <a16:creationId xmlns:a16="http://schemas.microsoft.com/office/drawing/2014/main" id="{3E676B80-DCB3-4F60-BB32-716B85CBFF9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8" name="Line 1">
          <a:extLst>
            <a:ext uri="{FF2B5EF4-FFF2-40B4-BE49-F238E27FC236}">
              <a16:creationId xmlns:a16="http://schemas.microsoft.com/office/drawing/2014/main" id="{0D16B6E2-8095-4F49-88A9-184FCDE012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9" name="Line 1">
          <a:extLst>
            <a:ext uri="{FF2B5EF4-FFF2-40B4-BE49-F238E27FC236}">
              <a16:creationId xmlns:a16="http://schemas.microsoft.com/office/drawing/2014/main" id="{926944BE-2BE8-40E6-8BAA-2A0EE7F977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0" name="Line 1">
          <a:extLst>
            <a:ext uri="{FF2B5EF4-FFF2-40B4-BE49-F238E27FC236}">
              <a16:creationId xmlns:a16="http://schemas.microsoft.com/office/drawing/2014/main" id="{2D0E748B-67A3-46F6-9928-578E368377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1" name="Line 1">
          <a:extLst>
            <a:ext uri="{FF2B5EF4-FFF2-40B4-BE49-F238E27FC236}">
              <a16:creationId xmlns:a16="http://schemas.microsoft.com/office/drawing/2014/main" id="{C2EE8E25-D938-4253-836B-715DF722C3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2" name="Line 1">
          <a:extLst>
            <a:ext uri="{FF2B5EF4-FFF2-40B4-BE49-F238E27FC236}">
              <a16:creationId xmlns:a16="http://schemas.microsoft.com/office/drawing/2014/main" id="{C5F00786-EE7F-4320-A56A-472B5AEF6E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3" name="Line 1">
          <a:extLst>
            <a:ext uri="{FF2B5EF4-FFF2-40B4-BE49-F238E27FC236}">
              <a16:creationId xmlns:a16="http://schemas.microsoft.com/office/drawing/2014/main" id="{1B87640A-CAFD-4B5E-86E8-0A7BD919A6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4" name="Line 1">
          <a:extLst>
            <a:ext uri="{FF2B5EF4-FFF2-40B4-BE49-F238E27FC236}">
              <a16:creationId xmlns:a16="http://schemas.microsoft.com/office/drawing/2014/main" id="{44D24297-2445-4833-B1AB-9E1DBD25FC8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5" name="Line 1">
          <a:extLst>
            <a:ext uri="{FF2B5EF4-FFF2-40B4-BE49-F238E27FC236}">
              <a16:creationId xmlns:a16="http://schemas.microsoft.com/office/drawing/2014/main" id="{32EACB01-97BE-4318-829D-C26FED0F1CF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6" name="Line 1">
          <a:extLst>
            <a:ext uri="{FF2B5EF4-FFF2-40B4-BE49-F238E27FC236}">
              <a16:creationId xmlns:a16="http://schemas.microsoft.com/office/drawing/2014/main" id="{04452F52-F9E6-4E65-8D9C-D740FB8F8EA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7" name="Line 1">
          <a:extLst>
            <a:ext uri="{FF2B5EF4-FFF2-40B4-BE49-F238E27FC236}">
              <a16:creationId xmlns:a16="http://schemas.microsoft.com/office/drawing/2014/main" id="{75E9A028-6CDF-446D-972C-BD46A90F565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8" name="Line 1">
          <a:extLst>
            <a:ext uri="{FF2B5EF4-FFF2-40B4-BE49-F238E27FC236}">
              <a16:creationId xmlns:a16="http://schemas.microsoft.com/office/drawing/2014/main" id="{9B15C76A-2FAD-4F06-9738-3FC5AD401B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9" name="Line 1">
          <a:extLst>
            <a:ext uri="{FF2B5EF4-FFF2-40B4-BE49-F238E27FC236}">
              <a16:creationId xmlns:a16="http://schemas.microsoft.com/office/drawing/2014/main" id="{2CF1D82A-ED79-4FB2-B165-3DEF077A7ED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10" name="Line 1">
          <a:extLst>
            <a:ext uri="{FF2B5EF4-FFF2-40B4-BE49-F238E27FC236}">
              <a16:creationId xmlns:a16="http://schemas.microsoft.com/office/drawing/2014/main" id="{A2955A98-B34F-452F-901F-CE024AD48A7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11" name="Line 1">
          <a:extLst>
            <a:ext uri="{FF2B5EF4-FFF2-40B4-BE49-F238E27FC236}">
              <a16:creationId xmlns:a16="http://schemas.microsoft.com/office/drawing/2014/main" id="{033885C6-A530-46B8-98F8-2F4DDDA4A5D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2" name="Line 1">
          <a:extLst>
            <a:ext uri="{FF2B5EF4-FFF2-40B4-BE49-F238E27FC236}">
              <a16:creationId xmlns:a16="http://schemas.microsoft.com/office/drawing/2014/main" id="{FE03F7C7-ACC1-4A18-8602-A91ADE6DC4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3" name="Line 1">
          <a:extLst>
            <a:ext uri="{FF2B5EF4-FFF2-40B4-BE49-F238E27FC236}">
              <a16:creationId xmlns:a16="http://schemas.microsoft.com/office/drawing/2014/main" id="{15F51F63-62A5-4D6D-A869-872073CDB8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4" name="Line 1">
          <a:extLst>
            <a:ext uri="{FF2B5EF4-FFF2-40B4-BE49-F238E27FC236}">
              <a16:creationId xmlns:a16="http://schemas.microsoft.com/office/drawing/2014/main" id="{244CDABB-640D-42C0-B01B-F5D4225643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5" name="Line 1">
          <a:extLst>
            <a:ext uri="{FF2B5EF4-FFF2-40B4-BE49-F238E27FC236}">
              <a16:creationId xmlns:a16="http://schemas.microsoft.com/office/drawing/2014/main" id="{360B94EF-2CD0-42AE-A415-B380469830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6" name="Line 1">
          <a:extLst>
            <a:ext uri="{FF2B5EF4-FFF2-40B4-BE49-F238E27FC236}">
              <a16:creationId xmlns:a16="http://schemas.microsoft.com/office/drawing/2014/main" id="{209E36CE-1386-4289-92B0-3DD622B954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7" name="Line 1">
          <a:extLst>
            <a:ext uri="{FF2B5EF4-FFF2-40B4-BE49-F238E27FC236}">
              <a16:creationId xmlns:a16="http://schemas.microsoft.com/office/drawing/2014/main" id="{5744E7E7-6C5E-412C-8493-5339DC765CC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8" name="Line 1">
          <a:extLst>
            <a:ext uri="{FF2B5EF4-FFF2-40B4-BE49-F238E27FC236}">
              <a16:creationId xmlns:a16="http://schemas.microsoft.com/office/drawing/2014/main" id="{E6FE9907-6A7D-47E1-A7BB-1EA356BBDC0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9" name="Line 1">
          <a:extLst>
            <a:ext uri="{FF2B5EF4-FFF2-40B4-BE49-F238E27FC236}">
              <a16:creationId xmlns:a16="http://schemas.microsoft.com/office/drawing/2014/main" id="{18D0A27D-FDA8-4805-8ED3-3E158D8450A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0" name="Line 1">
          <a:extLst>
            <a:ext uri="{FF2B5EF4-FFF2-40B4-BE49-F238E27FC236}">
              <a16:creationId xmlns:a16="http://schemas.microsoft.com/office/drawing/2014/main" id="{C495409F-2020-462B-AF11-F0E618031B5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1" name="Line 1">
          <a:extLst>
            <a:ext uri="{FF2B5EF4-FFF2-40B4-BE49-F238E27FC236}">
              <a16:creationId xmlns:a16="http://schemas.microsoft.com/office/drawing/2014/main" id="{04343B96-F421-4A7E-8B5F-382F30F541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2" name="Line 1">
          <a:extLst>
            <a:ext uri="{FF2B5EF4-FFF2-40B4-BE49-F238E27FC236}">
              <a16:creationId xmlns:a16="http://schemas.microsoft.com/office/drawing/2014/main" id="{B5E1145A-B386-4A96-83B6-C80053808F2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3" name="Line 1">
          <a:extLst>
            <a:ext uri="{FF2B5EF4-FFF2-40B4-BE49-F238E27FC236}">
              <a16:creationId xmlns:a16="http://schemas.microsoft.com/office/drawing/2014/main" id="{F898E1E8-6D80-4293-8918-2B932DAB6A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4" name="Line 1">
          <a:extLst>
            <a:ext uri="{FF2B5EF4-FFF2-40B4-BE49-F238E27FC236}">
              <a16:creationId xmlns:a16="http://schemas.microsoft.com/office/drawing/2014/main" id="{D274137E-2F9E-48EC-BBBA-FCC25E7734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5" name="Line 1">
          <a:extLst>
            <a:ext uri="{FF2B5EF4-FFF2-40B4-BE49-F238E27FC236}">
              <a16:creationId xmlns:a16="http://schemas.microsoft.com/office/drawing/2014/main" id="{ECF83CB3-76C0-4717-AEF8-8F251F2FC1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6" name="Line 1">
          <a:extLst>
            <a:ext uri="{FF2B5EF4-FFF2-40B4-BE49-F238E27FC236}">
              <a16:creationId xmlns:a16="http://schemas.microsoft.com/office/drawing/2014/main" id="{818C62F6-B752-429A-90F4-13C61A7774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7" name="Line 1">
          <a:extLst>
            <a:ext uri="{FF2B5EF4-FFF2-40B4-BE49-F238E27FC236}">
              <a16:creationId xmlns:a16="http://schemas.microsoft.com/office/drawing/2014/main" id="{9CFE33B4-F556-432A-B48D-EEFD77A411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8" name="Line 1">
          <a:extLst>
            <a:ext uri="{FF2B5EF4-FFF2-40B4-BE49-F238E27FC236}">
              <a16:creationId xmlns:a16="http://schemas.microsoft.com/office/drawing/2014/main" id="{84BF0AB0-705C-412C-8F6D-2937781C8A6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9" name="Line 1">
          <a:extLst>
            <a:ext uri="{FF2B5EF4-FFF2-40B4-BE49-F238E27FC236}">
              <a16:creationId xmlns:a16="http://schemas.microsoft.com/office/drawing/2014/main" id="{C58D7598-F55D-4999-B75D-A068C38DFE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0" name="Line 1">
          <a:extLst>
            <a:ext uri="{FF2B5EF4-FFF2-40B4-BE49-F238E27FC236}">
              <a16:creationId xmlns:a16="http://schemas.microsoft.com/office/drawing/2014/main" id="{06A3DC4F-AB78-4741-A371-573CCD118B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1" name="Line 1">
          <a:extLst>
            <a:ext uri="{FF2B5EF4-FFF2-40B4-BE49-F238E27FC236}">
              <a16:creationId xmlns:a16="http://schemas.microsoft.com/office/drawing/2014/main" id="{C384543A-9E5E-47BB-B123-321CC374BE0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2" name="Line 1">
          <a:extLst>
            <a:ext uri="{FF2B5EF4-FFF2-40B4-BE49-F238E27FC236}">
              <a16:creationId xmlns:a16="http://schemas.microsoft.com/office/drawing/2014/main" id="{FD4FDE5C-1700-40BB-AEE8-131092D6CA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3" name="Line 1">
          <a:extLst>
            <a:ext uri="{FF2B5EF4-FFF2-40B4-BE49-F238E27FC236}">
              <a16:creationId xmlns:a16="http://schemas.microsoft.com/office/drawing/2014/main" id="{53E111BC-132B-4AE3-8E1D-546FE5CEBD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4" name="Line 1">
          <a:extLst>
            <a:ext uri="{FF2B5EF4-FFF2-40B4-BE49-F238E27FC236}">
              <a16:creationId xmlns:a16="http://schemas.microsoft.com/office/drawing/2014/main" id="{FCD0AF32-B4EA-49A6-8949-B1876C5624E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5" name="Line 1">
          <a:extLst>
            <a:ext uri="{FF2B5EF4-FFF2-40B4-BE49-F238E27FC236}">
              <a16:creationId xmlns:a16="http://schemas.microsoft.com/office/drawing/2014/main" id="{227B634E-AB46-4A3E-8097-601C5890686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6" name="Line 1">
          <a:extLst>
            <a:ext uri="{FF2B5EF4-FFF2-40B4-BE49-F238E27FC236}">
              <a16:creationId xmlns:a16="http://schemas.microsoft.com/office/drawing/2014/main" id="{B8AF6822-A4E5-44CB-8079-97423DCFF7D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7" name="Line 1">
          <a:extLst>
            <a:ext uri="{FF2B5EF4-FFF2-40B4-BE49-F238E27FC236}">
              <a16:creationId xmlns:a16="http://schemas.microsoft.com/office/drawing/2014/main" id="{9B056B18-7A2A-485B-A6E4-93ADD575387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8" name="Line 1">
          <a:extLst>
            <a:ext uri="{FF2B5EF4-FFF2-40B4-BE49-F238E27FC236}">
              <a16:creationId xmlns:a16="http://schemas.microsoft.com/office/drawing/2014/main" id="{071E39EA-9A04-441A-A954-3BD20CF38D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9" name="Line 1">
          <a:extLst>
            <a:ext uri="{FF2B5EF4-FFF2-40B4-BE49-F238E27FC236}">
              <a16:creationId xmlns:a16="http://schemas.microsoft.com/office/drawing/2014/main" id="{9D3EAF7A-EEF1-44C0-A1F2-240BF0D5BA9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0" name="Line 1">
          <a:extLst>
            <a:ext uri="{FF2B5EF4-FFF2-40B4-BE49-F238E27FC236}">
              <a16:creationId xmlns:a16="http://schemas.microsoft.com/office/drawing/2014/main" id="{C623628D-789C-438C-B640-18C759DCB82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1" name="Line 1">
          <a:extLst>
            <a:ext uri="{FF2B5EF4-FFF2-40B4-BE49-F238E27FC236}">
              <a16:creationId xmlns:a16="http://schemas.microsoft.com/office/drawing/2014/main" id="{9E08B7C8-EDF4-4A5D-84CB-135124BD6BE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2" name="Line 1">
          <a:extLst>
            <a:ext uri="{FF2B5EF4-FFF2-40B4-BE49-F238E27FC236}">
              <a16:creationId xmlns:a16="http://schemas.microsoft.com/office/drawing/2014/main" id="{AE51AA7F-B493-4A36-B558-2698FD7154F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3" name="Line 1">
          <a:extLst>
            <a:ext uri="{FF2B5EF4-FFF2-40B4-BE49-F238E27FC236}">
              <a16:creationId xmlns:a16="http://schemas.microsoft.com/office/drawing/2014/main" id="{EAA49156-199F-42DD-8243-683459521A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4" name="Line 1">
          <a:extLst>
            <a:ext uri="{FF2B5EF4-FFF2-40B4-BE49-F238E27FC236}">
              <a16:creationId xmlns:a16="http://schemas.microsoft.com/office/drawing/2014/main" id="{52727976-B3C4-4059-B669-338FC4FE53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5" name="Line 1">
          <a:extLst>
            <a:ext uri="{FF2B5EF4-FFF2-40B4-BE49-F238E27FC236}">
              <a16:creationId xmlns:a16="http://schemas.microsoft.com/office/drawing/2014/main" id="{4B03932F-424B-428B-86E3-CA65CED8DF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6" name="Line 1">
          <a:extLst>
            <a:ext uri="{FF2B5EF4-FFF2-40B4-BE49-F238E27FC236}">
              <a16:creationId xmlns:a16="http://schemas.microsoft.com/office/drawing/2014/main" id="{E604AF93-BEB9-42E4-B74E-D9992207756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7" name="Line 1">
          <a:extLst>
            <a:ext uri="{FF2B5EF4-FFF2-40B4-BE49-F238E27FC236}">
              <a16:creationId xmlns:a16="http://schemas.microsoft.com/office/drawing/2014/main" id="{B344A0EB-DDCB-4709-8C9E-879D0989E18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8" name="Line 1">
          <a:extLst>
            <a:ext uri="{FF2B5EF4-FFF2-40B4-BE49-F238E27FC236}">
              <a16:creationId xmlns:a16="http://schemas.microsoft.com/office/drawing/2014/main" id="{B9DDF5EC-9A10-4BB0-9147-E0A96811F2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9" name="Line 1">
          <a:extLst>
            <a:ext uri="{FF2B5EF4-FFF2-40B4-BE49-F238E27FC236}">
              <a16:creationId xmlns:a16="http://schemas.microsoft.com/office/drawing/2014/main" id="{D2BF194D-72CC-4B28-B615-DA5E41B71B0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0" name="Line 1">
          <a:extLst>
            <a:ext uri="{FF2B5EF4-FFF2-40B4-BE49-F238E27FC236}">
              <a16:creationId xmlns:a16="http://schemas.microsoft.com/office/drawing/2014/main" id="{049A2786-0924-451B-850E-8994656750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1" name="Line 1">
          <a:extLst>
            <a:ext uri="{FF2B5EF4-FFF2-40B4-BE49-F238E27FC236}">
              <a16:creationId xmlns:a16="http://schemas.microsoft.com/office/drawing/2014/main" id="{7FD0630B-54EA-479D-AB8E-A482894DCD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2" name="Line 1">
          <a:extLst>
            <a:ext uri="{FF2B5EF4-FFF2-40B4-BE49-F238E27FC236}">
              <a16:creationId xmlns:a16="http://schemas.microsoft.com/office/drawing/2014/main" id="{452D309B-A9C2-4F3F-AB7C-BC5C53B7AE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3" name="Line 1">
          <a:extLst>
            <a:ext uri="{FF2B5EF4-FFF2-40B4-BE49-F238E27FC236}">
              <a16:creationId xmlns:a16="http://schemas.microsoft.com/office/drawing/2014/main" id="{DD2C041C-6BE6-4B88-BBF8-E6819B52A3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4" name="Line 1">
          <a:extLst>
            <a:ext uri="{FF2B5EF4-FFF2-40B4-BE49-F238E27FC236}">
              <a16:creationId xmlns:a16="http://schemas.microsoft.com/office/drawing/2014/main" id="{8E3D6B71-E333-47E1-B91F-78FE048832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5" name="Line 1">
          <a:extLst>
            <a:ext uri="{FF2B5EF4-FFF2-40B4-BE49-F238E27FC236}">
              <a16:creationId xmlns:a16="http://schemas.microsoft.com/office/drawing/2014/main" id="{E8DA0154-E3C9-4ABB-8C6B-95CD8B437A2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6" name="Line 1">
          <a:extLst>
            <a:ext uri="{FF2B5EF4-FFF2-40B4-BE49-F238E27FC236}">
              <a16:creationId xmlns:a16="http://schemas.microsoft.com/office/drawing/2014/main" id="{BBA5B0DF-927C-4995-9E1C-472AABDD84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7" name="Line 1">
          <a:extLst>
            <a:ext uri="{FF2B5EF4-FFF2-40B4-BE49-F238E27FC236}">
              <a16:creationId xmlns:a16="http://schemas.microsoft.com/office/drawing/2014/main" id="{25D95F41-169E-4517-80BB-9FD0F92804B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8" name="Line 1">
          <a:extLst>
            <a:ext uri="{FF2B5EF4-FFF2-40B4-BE49-F238E27FC236}">
              <a16:creationId xmlns:a16="http://schemas.microsoft.com/office/drawing/2014/main" id="{E310C7CE-1AB8-4856-A9B5-30A9CA181D4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9" name="Line 1">
          <a:extLst>
            <a:ext uri="{FF2B5EF4-FFF2-40B4-BE49-F238E27FC236}">
              <a16:creationId xmlns:a16="http://schemas.microsoft.com/office/drawing/2014/main" id="{41E7EEA8-1DB0-4257-A8C4-3F84F49D02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0" name="Line 1">
          <a:extLst>
            <a:ext uri="{FF2B5EF4-FFF2-40B4-BE49-F238E27FC236}">
              <a16:creationId xmlns:a16="http://schemas.microsoft.com/office/drawing/2014/main" id="{7F89F044-777F-4711-B457-2671728DB3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1" name="Line 1">
          <a:extLst>
            <a:ext uri="{FF2B5EF4-FFF2-40B4-BE49-F238E27FC236}">
              <a16:creationId xmlns:a16="http://schemas.microsoft.com/office/drawing/2014/main" id="{CAC5CEAC-6262-4FCC-9855-6012DED737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2" name="Line 1">
          <a:extLst>
            <a:ext uri="{FF2B5EF4-FFF2-40B4-BE49-F238E27FC236}">
              <a16:creationId xmlns:a16="http://schemas.microsoft.com/office/drawing/2014/main" id="{3B4FE9BA-FFC5-40CC-BDB9-3CABC9115F9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3" name="Line 1">
          <a:extLst>
            <a:ext uri="{FF2B5EF4-FFF2-40B4-BE49-F238E27FC236}">
              <a16:creationId xmlns:a16="http://schemas.microsoft.com/office/drawing/2014/main" id="{2FFFB0C4-DF19-494C-9262-CC281A1923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4" name="Line 1">
          <a:extLst>
            <a:ext uri="{FF2B5EF4-FFF2-40B4-BE49-F238E27FC236}">
              <a16:creationId xmlns:a16="http://schemas.microsoft.com/office/drawing/2014/main" id="{3DAC4540-4082-4F72-96BA-418169B35B5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5" name="Line 1">
          <a:extLst>
            <a:ext uri="{FF2B5EF4-FFF2-40B4-BE49-F238E27FC236}">
              <a16:creationId xmlns:a16="http://schemas.microsoft.com/office/drawing/2014/main" id="{D783B37D-4E4B-4530-A0C5-960F3713C54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6" name="Line 1">
          <a:extLst>
            <a:ext uri="{FF2B5EF4-FFF2-40B4-BE49-F238E27FC236}">
              <a16:creationId xmlns:a16="http://schemas.microsoft.com/office/drawing/2014/main" id="{C0FD711E-2CEE-4FA4-9D35-81A9751A163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7" name="Line 1">
          <a:extLst>
            <a:ext uri="{FF2B5EF4-FFF2-40B4-BE49-F238E27FC236}">
              <a16:creationId xmlns:a16="http://schemas.microsoft.com/office/drawing/2014/main" id="{E8D16FCA-11F5-4CE4-8BA1-6E7B61D3293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8" name="Line 1">
          <a:extLst>
            <a:ext uri="{FF2B5EF4-FFF2-40B4-BE49-F238E27FC236}">
              <a16:creationId xmlns:a16="http://schemas.microsoft.com/office/drawing/2014/main" id="{F1118EB0-B1D1-4F74-9339-3DAA3B4599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9" name="Line 1">
          <a:extLst>
            <a:ext uri="{FF2B5EF4-FFF2-40B4-BE49-F238E27FC236}">
              <a16:creationId xmlns:a16="http://schemas.microsoft.com/office/drawing/2014/main" id="{89C0A515-643F-4968-8423-68DC8FDB4C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70" name="Line 1">
          <a:extLst>
            <a:ext uri="{FF2B5EF4-FFF2-40B4-BE49-F238E27FC236}">
              <a16:creationId xmlns:a16="http://schemas.microsoft.com/office/drawing/2014/main" id="{2ABF0EC7-0172-4E6E-BCC5-6DA6AB83255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71" name="Line 1">
          <a:extLst>
            <a:ext uri="{FF2B5EF4-FFF2-40B4-BE49-F238E27FC236}">
              <a16:creationId xmlns:a16="http://schemas.microsoft.com/office/drawing/2014/main" id="{8B021796-8A57-4B8F-8797-A742C6544D9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2" name="Line 1">
          <a:extLst>
            <a:ext uri="{FF2B5EF4-FFF2-40B4-BE49-F238E27FC236}">
              <a16:creationId xmlns:a16="http://schemas.microsoft.com/office/drawing/2014/main" id="{9169C408-912F-40FB-A7C4-AFEEF526B0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3" name="Line 1">
          <a:extLst>
            <a:ext uri="{FF2B5EF4-FFF2-40B4-BE49-F238E27FC236}">
              <a16:creationId xmlns:a16="http://schemas.microsoft.com/office/drawing/2014/main" id="{24CE85B1-D360-4863-9C21-E6FE398B320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4" name="Line 1">
          <a:extLst>
            <a:ext uri="{FF2B5EF4-FFF2-40B4-BE49-F238E27FC236}">
              <a16:creationId xmlns:a16="http://schemas.microsoft.com/office/drawing/2014/main" id="{BF150FE4-357E-4E95-92E4-B913433EE2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5" name="Line 1">
          <a:extLst>
            <a:ext uri="{FF2B5EF4-FFF2-40B4-BE49-F238E27FC236}">
              <a16:creationId xmlns:a16="http://schemas.microsoft.com/office/drawing/2014/main" id="{9E473CCA-8AB0-45B6-9062-880A78E696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6" name="Line 1">
          <a:extLst>
            <a:ext uri="{FF2B5EF4-FFF2-40B4-BE49-F238E27FC236}">
              <a16:creationId xmlns:a16="http://schemas.microsoft.com/office/drawing/2014/main" id="{53444F59-6DA9-4D12-A8B9-90F6675287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7" name="Line 1">
          <a:extLst>
            <a:ext uri="{FF2B5EF4-FFF2-40B4-BE49-F238E27FC236}">
              <a16:creationId xmlns:a16="http://schemas.microsoft.com/office/drawing/2014/main" id="{E9674B0C-3BCC-4535-8B84-E2717AEB23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8" name="Line 1">
          <a:extLst>
            <a:ext uri="{FF2B5EF4-FFF2-40B4-BE49-F238E27FC236}">
              <a16:creationId xmlns:a16="http://schemas.microsoft.com/office/drawing/2014/main" id="{7871F01A-DD81-4339-B1AD-EDAF935408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9" name="Line 1">
          <a:extLst>
            <a:ext uri="{FF2B5EF4-FFF2-40B4-BE49-F238E27FC236}">
              <a16:creationId xmlns:a16="http://schemas.microsoft.com/office/drawing/2014/main" id="{DE4FC160-094E-4043-8463-4BCEA78AF5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0" name="Line 1">
          <a:extLst>
            <a:ext uri="{FF2B5EF4-FFF2-40B4-BE49-F238E27FC236}">
              <a16:creationId xmlns:a16="http://schemas.microsoft.com/office/drawing/2014/main" id="{AA8DA4E3-E853-4F20-BF49-088E961BB3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1" name="Line 1">
          <a:extLst>
            <a:ext uri="{FF2B5EF4-FFF2-40B4-BE49-F238E27FC236}">
              <a16:creationId xmlns:a16="http://schemas.microsoft.com/office/drawing/2014/main" id="{072A64B2-C9EB-42F5-B204-01D035577A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2" name="Line 1">
          <a:extLst>
            <a:ext uri="{FF2B5EF4-FFF2-40B4-BE49-F238E27FC236}">
              <a16:creationId xmlns:a16="http://schemas.microsoft.com/office/drawing/2014/main" id="{EBDD9EF0-8846-47F5-A8A9-66A1FA4946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3" name="Line 1">
          <a:extLst>
            <a:ext uri="{FF2B5EF4-FFF2-40B4-BE49-F238E27FC236}">
              <a16:creationId xmlns:a16="http://schemas.microsoft.com/office/drawing/2014/main" id="{EC145BBB-5A45-42A1-B860-108505E757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4" name="Line 1">
          <a:extLst>
            <a:ext uri="{FF2B5EF4-FFF2-40B4-BE49-F238E27FC236}">
              <a16:creationId xmlns:a16="http://schemas.microsoft.com/office/drawing/2014/main" id="{601E0730-AD92-4A58-A6ED-442FB6D1D19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5" name="Line 1">
          <a:extLst>
            <a:ext uri="{FF2B5EF4-FFF2-40B4-BE49-F238E27FC236}">
              <a16:creationId xmlns:a16="http://schemas.microsoft.com/office/drawing/2014/main" id="{05C25FD3-B800-47EE-B229-98A4F383F7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6" name="Line 1">
          <a:extLst>
            <a:ext uri="{FF2B5EF4-FFF2-40B4-BE49-F238E27FC236}">
              <a16:creationId xmlns:a16="http://schemas.microsoft.com/office/drawing/2014/main" id="{12032544-11B2-4ADB-8C8D-C22AC592EF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7" name="Line 1">
          <a:extLst>
            <a:ext uri="{FF2B5EF4-FFF2-40B4-BE49-F238E27FC236}">
              <a16:creationId xmlns:a16="http://schemas.microsoft.com/office/drawing/2014/main" id="{7B27084C-03EA-4AA2-B041-16934831CB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8" name="Line 1">
          <a:extLst>
            <a:ext uri="{FF2B5EF4-FFF2-40B4-BE49-F238E27FC236}">
              <a16:creationId xmlns:a16="http://schemas.microsoft.com/office/drawing/2014/main" id="{0C5EC895-47ED-498B-94FC-A5CDE80979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9" name="Line 1">
          <a:extLst>
            <a:ext uri="{FF2B5EF4-FFF2-40B4-BE49-F238E27FC236}">
              <a16:creationId xmlns:a16="http://schemas.microsoft.com/office/drawing/2014/main" id="{7B56E15F-D298-4036-A18D-1324B7ECE6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0" name="Line 1">
          <a:extLst>
            <a:ext uri="{FF2B5EF4-FFF2-40B4-BE49-F238E27FC236}">
              <a16:creationId xmlns:a16="http://schemas.microsoft.com/office/drawing/2014/main" id="{A8D8CC88-9272-48B0-91F8-64D791AEE6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1" name="Line 1">
          <a:extLst>
            <a:ext uri="{FF2B5EF4-FFF2-40B4-BE49-F238E27FC236}">
              <a16:creationId xmlns:a16="http://schemas.microsoft.com/office/drawing/2014/main" id="{5DB0D611-6678-48E0-B285-06BA6C7594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2" name="Line 1">
          <a:extLst>
            <a:ext uri="{FF2B5EF4-FFF2-40B4-BE49-F238E27FC236}">
              <a16:creationId xmlns:a16="http://schemas.microsoft.com/office/drawing/2014/main" id="{E421CD91-37E9-4946-B0A7-FD6979896F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3" name="Line 1">
          <a:extLst>
            <a:ext uri="{FF2B5EF4-FFF2-40B4-BE49-F238E27FC236}">
              <a16:creationId xmlns:a16="http://schemas.microsoft.com/office/drawing/2014/main" id="{FF9C4018-154C-4738-BEC7-F66F572CD1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4" name="Line 1">
          <a:extLst>
            <a:ext uri="{FF2B5EF4-FFF2-40B4-BE49-F238E27FC236}">
              <a16:creationId xmlns:a16="http://schemas.microsoft.com/office/drawing/2014/main" id="{AF2435FC-9930-4A96-A003-DCB808B0667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5" name="Line 1">
          <a:extLst>
            <a:ext uri="{FF2B5EF4-FFF2-40B4-BE49-F238E27FC236}">
              <a16:creationId xmlns:a16="http://schemas.microsoft.com/office/drawing/2014/main" id="{3C1CCDD7-FFC2-4811-B127-D35228B0B96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6" name="Line 1">
          <a:extLst>
            <a:ext uri="{FF2B5EF4-FFF2-40B4-BE49-F238E27FC236}">
              <a16:creationId xmlns:a16="http://schemas.microsoft.com/office/drawing/2014/main" id="{FF892A9D-6E8F-4956-B5DD-48AE3AC286A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7" name="Line 1">
          <a:extLst>
            <a:ext uri="{FF2B5EF4-FFF2-40B4-BE49-F238E27FC236}">
              <a16:creationId xmlns:a16="http://schemas.microsoft.com/office/drawing/2014/main" id="{0ABD8882-7507-4E0D-ACCA-6AD099F34B3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8" name="Line 1">
          <a:extLst>
            <a:ext uri="{FF2B5EF4-FFF2-40B4-BE49-F238E27FC236}">
              <a16:creationId xmlns:a16="http://schemas.microsoft.com/office/drawing/2014/main" id="{14D961EF-50BA-4A53-A34F-F5026D665F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9" name="Line 1">
          <a:extLst>
            <a:ext uri="{FF2B5EF4-FFF2-40B4-BE49-F238E27FC236}">
              <a16:creationId xmlns:a16="http://schemas.microsoft.com/office/drawing/2014/main" id="{0D184355-C4B6-4E25-9844-49141A448D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00" name="Line 1">
          <a:extLst>
            <a:ext uri="{FF2B5EF4-FFF2-40B4-BE49-F238E27FC236}">
              <a16:creationId xmlns:a16="http://schemas.microsoft.com/office/drawing/2014/main" id="{0D5411E1-4229-46E0-AC8D-2D4CD64ABEC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01" name="Line 1">
          <a:extLst>
            <a:ext uri="{FF2B5EF4-FFF2-40B4-BE49-F238E27FC236}">
              <a16:creationId xmlns:a16="http://schemas.microsoft.com/office/drawing/2014/main" id="{6A72953B-96EC-4317-8B3E-6925B9FCECF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2" name="Line 1">
          <a:extLst>
            <a:ext uri="{FF2B5EF4-FFF2-40B4-BE49-F238E27FC236}">
              <a16:creationId xmlns:a16="http://schemas.microsoft.com/office/drawing/2014/main" id="{616984D6-19C1-467A-8089-29FD921D3F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3" name="Line 1">
          <a:extLst>
            <a:ext uri="{FF2B5EF4-FFF2-40B4-BE49-F238E27FC236}">
              <a16:creationId xmlns:a16="http://schemas.microsoft.com/office/drawing/2014/main" id="{D69A70C4-43A2-4EAC-AC67-8F5CBF72A6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4" name="Line 1">
          <a:extLst>
            <a:ext uri="{FF2B5EF4-FFF2-40B4-BE49-F238E27FC236}">
              <a16:creationId xmlns:a16="http://schemas.microsoft.com/office/drawing/2014/main" id="{7933B2E0-ABF4-48D0-B225-6506F2DD299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5" name="Line 1">
          <a:extLst>
            <a:ext uri="{FF2B5EF4-FFF2-40B4-BE49-F238E27FC236}">
              <a16:creationId xmlns:a16="http://schemas.microsoft.com/office/drawing/2014/main" id="{6AC7DFA0-E210-49BE-9507-17CAF7683E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6" name="Line 1">
          <a:extLst>
            <a:ext uri="{FF2B5EF4-FFF2-40B4-BE49-F238E27FC236}">
              <a16:creationId xmlns:a16="http://schemas.microsoft.com/office/drawing/2014/main" id="{1C427770-5865-4C74-8892-AC246A67E0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7" name="Line 1">
          <a:extLst>
            <a:ext uri="{FF2B5EF4-FFF2-40B4-BE49-F238E27FC236}">
              <a16:creationId xmlns:a16="http://schemas.microsoft.com/office/drawing/2014/main" id="{4B583C15-4052-418A-AF73-1E97370912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8" name="Line 1">
          <a:extLst>
            <a:ext uri="{FF2B5EF4-FFF2-40B4-BE49-F238E27FC236}">
              <a16:creationId xmlns:a16="http://schemas.microsoft.com/office/drawing/2014/main" id="{5D1A440C-B6B7-4D89-95AE-5DCA1549326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9" name="Line 1">
          <a:extLst>
            <a:ext uri="{FF2B5EF4-FFF2-40B4-BE49-F238E27FC236}">
              <a16:creationId xmlns:a16="http://schemas.microsoft.com/office/drawing/2014/main" id="{72F76730-CAAD-4BB1-BED6-AECF1AFD47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0" name="Line 1">
          <a:extLst>
            <a:ext uri="{FF2B5EF4-FFF2-40B4-BE49-F238E27FC236}">
              <a16:creationId xmlns:a16="http://schemas.microsoft.com/office/drawing/2014/main" id="{318A11FD-4DD7-4E66-AE33-40C0A1AE21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1" name="Line 1">
          <a:extLst>
            <a:ext uri="{FF2B5EF4-FFF2-40B4-BE49-F238E27FC236}">
              <a16:creationId xmlns:a16="http://schemas.microsoft.com/office/drawing/2014/main" id="{7E2B6A07-7E0B-4786-B43B-A9C531290E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2" name="Line 1">
          <a:extLst>
            <a:ext uri="{FF2B5EF4-FFF2-40B4-BE49-F238E27FC236}">
              <a16:creationId xmlns:a16="http://schemas.microsoft.com/office/drawing/2014/main" id="{8AF113FC-7A8B-4BE1-B2F1-CBEC71F5B51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3" name="Line 1">
          <a:extLst>
            <a:ext uri="{FF2B5EF4-FFF2-40B4-BE49-F238E27FC236}">
              <a16:creationId xmlns:a16="http://schemas.microsoft.com/office/drawing/2014/main" id="{1D734E05-5570-40B9-BB9B-69984740339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4" name="Line 1">
          <a:extLst>
            <a:ext uri="{FF2B5EF4-FFF2-40B4-BE49-F238E27FC236}">
              <a16:creationId xmlns:a16="http://schemas.microsoft.com/office/drawing/2014/main" id="{2645E9F3-0A5C-4036-8869-14B5497C0FF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5" name="Line 1">
          <a:extLst>
            <a:ext uri="{FF2B5EF4-FFF2-40B4-BE49-F238E27FC236}">
              <a16:creationId xmlns:a16="http://schemas.microsoft.com/office/drawing/2014/main" id="{D7D081DB-264A-4140-978E-2E963BA0B24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6" name="Line 1">
          <a:extLst>
            <a:ext uri="{FF2B5EF4-FFF2-40B4-BE49-F238E27FC236}">
              <a16:creationId xmlns:a16="http://schemas.microsoft.com/office/drawing/2014/main" id="{01BA8395-D18E-4949-8993-53A944D2B4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7" name="Line 1">
          <a:extLst>
            <a:ext uri="{FF2B5EF4-FFF2-40B4-BE49-F238E27FC236}">
              <a16:creationId xmlns:a16="http://schemas.microsoft.com/office/drawing/2014/main" id="{2F9E166F-3764-4732-B4B8-4431D0BB61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8" name="Line 1">
          <a:extLst>
            <a:ext uri="{FF2B5EF4-FFF2-40B4-BE49-F238E27FC236}">
              <a16:creationId xmlns:a16="http://schemas.microsoft.com/office/drawing/2014/main" id="{311248A3-5310-4B89-BE0F-64EA38B97F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9" name="Line 1">
          <a:extLst>
            <a:ext uri="{FF2B5EF4-FFF2-40B4-BE49-F238E27FC236}">
              <a16:creationId xmlns:a16="http://schemas.microsoft.com/office/drawing/2014/main" id="{0EDE81DB-6905-49D4-AC24-6E45C8BC0B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0" name="Line 1">
          <a:extLst>
            <a:ext uri="{FF2B5EF4-FFF2-40B4-BE49-F238E27FC236}">
              <a16:creationId xmlns:a16="http://schemas.microsoft.com/office/drawing/2014/main" id="{A3F4FA75-C1B3-44F3-A34B-026A7D05E7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1" name="Line 1">
          <a:extLst>
            <a:ext uri="{FF2B5EF4-FFF2-40B4-BE49-F238E27FC236}">
              <a16:creationId xmlns:a16="http://schemas.microsoft.com/office/drawing/2014/main" id="{2CE3B3BC-9425-4082-B4F7-168682626B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2" name="Line 1">
          <a:extLst>
            <a:ext uri="{FF2B5EF4-FFF2-40B4-BE49-F238E27FC236}">
              <a16:creationId xmlns:a16="http://schemas.microsoft.com/office/drawing/2014/main" id="{782E5571-EFC6-4CAC-B21F-17181EA97F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3" name="Line 1">
          <a:extLst>
            <a:ext uri="{FF2B5EF4-FFF2-40B4-BE49-F238E27FC236}">
              <a16:creationId xmlns:a16="http://schemas.microsoft.com/office/drawing/2014/main" id="{C7E77009-BEF5-4EBD-A78B-4DA58BB0C61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4" name="Line 1">
          <a:extLst>
            <a:ext uri="{FF2B5EF4-FFF2-40B4-BE49-F238E27FC236}">
              <a16:creationId xmlns:a16="http://schemas.microsoft.com/office/drawing/2014/main" id="{AC2CBDD1-5DC3-4582-A669-18978EB5C3C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5" name="Line 1">
          <a:extLst>
            <a:ext uri="{FF2B5EF4-FFF2-40B4-BE49-F238E27FC236}">
              <a16:creationId xmlns:a16="http://schemas.microsoft.com/office/drawing/2014/main" id="{CAA57EFE-994B-4823-B3A9-17EA7E68DCF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6" name="Line 1">
          <a:extLst>
            <a:ext uri="{FF2B5EF4-FFF2-40B4-BE49-F238E27FC236}">
              <a16:creationId xmlns:a16="http://schemas.microsoft.com/office/drawing/2014/main" id="{655770CF-D516-4E49-9A5B-6227ECEE25B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7" name="Line 1">
          <a:extLst>
            <a:ext uri="{FF2B5EF4-FFF2-40B4-BE49-F238E27FC236}">
              <a16:creationId xmlns:a16="http://schemas.microsoft.com/office/drawing/2014/main" id="{4D024016-58CC-45A3-AC23-67481111B5E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8" name="Line 1">
          <a:extLst>
            <a:ext uri="{FF2B5EF4-FFF2-40B4-BE49-F238E27FC236}">
              <a16:creationId xmlns:a16="http://schemas.microsoft.com/office/drawing/2014/main" id="{DB3228D6-3B5B-4162-AF95-9CC9194759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9" name="Line 1">
          <a:extLst>
            <a:ext uri="{FF2B5EF4-FFF2-40B4-BE49-F238E27FC236}">
              <a16:creationId xmlns:a16="http://schemas.microsoft.com/office/drawing/2014/main" id="{65F6FB06-2D26-44B1-8B88-D4EFAE256B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30" name="Line 1">
          <a:extLst>
            <a:ext uri="{FF2B5EF4-FFF2-40B4-BE49-F238E27FC236}">
              <a16:creationId xmlns:a16="http://schemas.microsoft.com/office/drawing/2014/main" id="{8254F0BD-4DC6-4572-8B10-23587158E04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31" name="Line 1">
          <a:extLst>
            <a:ext uri="{FF2B5EF4-FFF2-40B4-BE49-F238E27FC236}">
              <a16:creationId xmlns:a16="http://schemas.microsoft.com/office/drawing/2014/main" id="{AE3AE113-D258-4E18-B1EC-C533B732265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2" name="Line 1">
          <a:extLst>
            <a:ext uri="{FF2B5EF4-FFF2-40B4-BE49-F238E27FC236}">
              <a16:creationId xmlns:a16="http://schemas.microsoft.com/office/drawing/2014/main" id="{AFE348EA-A4C1-439D-8725-C077FA6C1B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3" name="Line 1">
          <a:extLst>
            <a:ext uri="{FF2B5EF4-FFF2-40B4-BE49-F238E27FC236}">
              <a16:creationId xmlns:a16="http://schemas.microsoft.com/office/drawing/2014/main" id="{7FAA47D4-2C87-44B6-ABFA-E274D910D0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4" name="Line 1">
          <a:extLst>
            <a:ext uri="{FF2B5EF4-FFF2-40B4-BE49-F238E27FC236}">
              <a16:creationId xmlns:a16="http://schemas.microsoft.com/office/drawing/2014/main" id="{44E01938-584A-41D6-96EA-B075BDA32B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5" name="Line 1">
          <a:extLst>
            <a:ext uri="{FF2B5EF4-FFF2-40B4-BE49-F238E27FC236}">
              <a16:creationId xmlns:a16="http://schemas.microsoft.com/office/drawing/2014/main" id="{1CB6838B-5C8B-4FA4-A2EB-79BC869548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6" name="Line 1">
          <a:extLst>
            <a:ext uri="{FF2B5EF4-FFF2-40B4-BE49-F238E27FC236}">
              <a16:creationId xmlns:a16="http://schemas.microsoft.com/office/drawing/2014/main" id="{D4DE906F-F830-4453-8F92-E0D7EC7587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7" name="Line 1">
          <a:extLst>
            <a:ext uri="{FF2B5EF4-FFF2-40B4-BE49-F238E27FC236}">
              <a16:creationId xmlns:a16="http://schemas.microsoft.com/office/drawing/2014/main" id="{F1F26163-6F25-4E26-A5C1-9043DA0D946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8" name="Line 1">
          <a:extLst>
            <a:ext uri="{FF2B5EF4-FFF2-40B4-BE49-F238E27FC236}">
              <a16:creationId xmlns:a16="http://schemas.microsoft.com/office/drawing/2014/main" id="{45EE85F5-92E6-4167-8BB8-946095EFA1C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9" name="Line 1">
          <a:extLst>
            <a:ext uri="{FF2B5EF4-FFF2-40B4-BE49-F238E27FC236}">
              <a16:creationId xmlns:a16="http://schemas.microsoft.com/office/drawing/2014/main" id="{FBB6BB3D-A5BD-4115-BD84-1465AC9BECB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0" name="Line 1">
          <a:extLst>
            <a:ext uri="{FF2B5EF4-FFF2-40B4-BE49-F238E27FC236}">
              <a16:creationId xmlns:a16="http://schemas.microsoft.com/office/drawing/2014/main" id="{5CCE6D95-3F02-4EA3-9CF6-7CC821BA80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1" name="Line 1">
          <a:extLst>
            <a:ext uri="{FF2B5EF4-FFF2-40B4-BE49-F238E27FC236}">
              <a16:creationId xmlns:a16="http://schemas.microsoft.com/office/drawing/2014/main" id="{A8D66B48-0763-4349-BC8C-DE99462FD05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2" name="Line 1">
          <a:extLst>
            <a:ext uri="{FF2B5EF4-FFF2-40B4-BE49-F238E27FC236}">
              <a16:creationId xmlns:a16="http://schemas.microsoft.com/office/drawing/2014/main" id="{5BD5CC46-752B-4612-B6E0-A26FFF94872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3" name="Line 1">
          <a:extLst>
            <a:ext uri="{FF2B5EF4-FFF2-40B4-BE49-F238E27FC236}">
              <a16:creationId xmlns:a16="http://schemas.microsoft.com/office/drawing/2014/main" id="{BA322CD8-FB59-490F-A953-F344B21232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4" name="Line 1">
          <a:extLst>
            <a:ext uri="{FF2B5EF4-FFF2-40B4-BE49-F238E27FC236}">
              <a16:creationId xmlns:a16="http://schemas.microsoft.com/office/drawing/2014/main" id="{3388D631-BDED-4D34-9D93-6B4D1D81881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5" name="Line 1">
          <a:extLst>
            <a:ext uri="{FF2B5EF4-FFF2-40B4-BE49-F238E27FC236}">
              <a16:creationId xmlns:a16="http://schemas.microsoft.com/office/drawing/2014/main" id="{9DC6FE58-E2C6-45E8-A21F-6B3A688F5E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6" name="Line 1">
          <a:extLst>
            <a:ext uri="{FF2B5EF4-FFF2-40B4-BE49-F238E27FC236}">
              <a16:creationId xmlns:a16="http://schemas.microsoft.com/office/drawing/2014/main" id="{D4F0ED94-0B96-4038-9482-23756AA653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7" name="Line 1">
          <a:extLst>
            <a:ext uri="{FF2B5EF4-FFF2-40B4-BE49-F238E27FC236}">
              <a16:creationId xmlns:a16="http://schemas.microsoft.com/office/drawing/2014/main" id="{05A38E4C-1996-4F49-8C2D-6051BB6713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8" name="Line 1">
          <a:extLst>
            <a:ext uri="{FF2B5EF4-FFF2-40B4-BE49-F238E27FC236}">
              <a16:creationId xmlns:a16="http://schemas.microsoft.com/office/drawing/2014/main" id="{D19A82BB-E8DA-4322-963D-0D170B4A3F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9" name="Line 1">
          <a:extLst>
            <a:ext uri="{FF2B5EF4-FFF2-40B4-BE49-F238E27FC236}">
              <a16:creationId xmlns:a16="http://schemas.microsoft.com/office/drawing/2014/main" id="{E722FF6A-0274-4ABE-89E4-C256F4E612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0" name="Line 1">
          <a:extLst>
            <a:ext uri="{FF2B5EF4-FFF2-40B4-BE49-F238E27FC236}">
              <a16:creationId xmlns:a16="http://schemas.microsoft.com/office/drawing/2014/main" id="{E9FC0158-8894-47E2-9EF0-EB692DBA23D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1" name="Line 1">
          <a:extLst>
            <a:ext uri="{FF2B5EF4-FFF2-40B4-BE49-F238E27FC236}">
              <a16:creationId xmlns:a16="http://schemas.microsoft.com/office/drawing/2014/main" id="{2B4CFE90-413B-48A4-8A1F-A384CA3029C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2" name="Line 1">
          <a:extLst>
            <a:ext uri="{FF2B5EF4-FFF2-40B4-BE49-F238E27FC236}">
              <a16:creationId xmlns:a16="http://schemas.microsoft.com/office/drawing/2014/main" id="{510DE16D-0055-4699-94EA-826975954C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3" name="Line 1">
          <a:extLst>
            <a:ext uri="{FF2B5EF4-FFF2-40B4-BE49-F238E27FC236}">
              <a16:creationId xmlns:a16="http://schemas.microsoft.com/office/drawing/2014/main" id="{9181B910-A7C3-4391-9127-EB0374BF8DC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4" name="Line 1">
          <a:extLst>
            <a:ext uri="{FF2B5EF4-FFF2-40B4-BE49-F238E27FC236}">
              <a16:creationId xmlns:a16="http://schemas.microsoft.com/office/drawing/2014/main" id="{0D3C9A44-830B-48B0-A831-0215A87279C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5" name="Line 1">
          <a:extLst>
            <a:ext uri="{FF2B5EF4-FFF2-40B4-BE49-F238E27FC236}">
              <a16:creationId xmlns:a16="http://schemas.microsoft.com/office/drawing/2014/main" id="{A956A44C-64BC-42C3-A516-B7E9FE10BC0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6" name="Line 1">
          <a:extLst>
            <a:ext uri="{FF2B5EF4-FFF2-40B4-BE49-F238E27FC236}">
              <a16:creationId xmlns:a16="http://schemas.microsoft.com/office/drawing/2014/main" id="{E2BADAFB-9601-4D2D-BDB6-444781CD6BD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7" name="Line 1">
          <a:extLst>
            <a:ext uri="{FF2B5EF4-FFF2-40B4-BE49-F238E27FC236}">
              <a16:creationId xmlns:a16="http://schemas.microsoft.com/office/drawing/2014/main" id="{96A9CFED-42B3-4DF0-8B82-886C2E5C692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8" name="Line 1">
          <a:extLst>
            <a:ext uri="{FF2B5EF4-FFF2-40B4-BE49-F238E27FC236}">
              <a16:creationId xmlns:a16="http://schemas.microsoft.com/office/drawing/2014/main" id="{BB64C27E-734F-4539-8E2B-AE6EA2C1C35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9" name="Line 1">
          <a:extLst>
            <a:ext uri="{FF2B5EF4-FFF2-40B4-BE49-F238E27FC236}">
              <a16:creationId xmlns:a16="http://schemas.microsoft.com/office/drawing/2014/main" id="{E8B4B471-5A20-4957-9605-517D87707F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60" name="Line 1">
          <a:extLst>
            <a:ext uri="{FF2B5EF4-FFF2-40B4-BE49-F238E27FC236}">
              <a16:creationId xmlns:a16="http://schemas.microsoft.com/office/drawing/2014/main" id="{D0D2CAAE-CCC4-400E-A92D-2B5D34FA6D8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61" name="Line 1">
          <a:extLst>
            <a:ext uri="{FF2B5EF4-FFF2-40B4-BE49-F238E27FC236}">
              <a16:creationId xmlns:a16="http://schemas.microsoft.com/office/drawing/2014/main" id="{67117659-5FD8-4896-A5E6-78982692165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2" name="Line 1">
          <a:extLst>
            <a:ext uri="{FF2B5EF4-FFF2-40B4-BE49-F238E27FC236}">
              <a16:creationId xmlns:a16="http://schemas.microsoft.com/office/drawing/2014/main" id="{A5CD13B9-5003-49CA-BEC6-E1308EB373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3" name="Line 1">
          <a:extLst>
            <a:ext uri="{FF2B5EF4-FFF2-40B4-BE49-F238E27FC236}">
              <a16:creationId xmlns:a16="http://schemas.microsoft.com/office/drawing/2014/main" id="{54B3CD77-3F30-4D30-B2D0-0BEA9EB7534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4" name="Line 1">
          <a:extLst>
            <a:ext uri="{FF2B5EF4-FFF2-40B4-BE49-F238E27FC236}">
              <a16:creationId xmlns:a16="http://schemas.microsoft.com/office/drawing/2014/main" id="{8A747A26-A924-440F-9D65-0F49B1495A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5" name="Line 1">
          <a:extLst>
            <a:ext uri="{FF2B5EF4-FFF2-40B4-BE49-F238E27FC236}">
              <a16:creationId xmlns:a16="http://schemas.microsoft.com/office/drawing/2014/main" id="{E6C4F095-F908-41C1-8E22-50BCFC4B96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6" name="Line 1">
          <a:extLst>
            <a:ext uri="{FF2B5EF4-FFF2-40B4-BE49-F238E27FC236}">
              <a16:creationId xmlns:a16="http://schemas.microsoft.com/office/drawing/2014/main" id="{EA22DC7A-F6F1-4DA0-BAE0-E42F4BA1A4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7" name="Line 1">
          <a:extLst>
            <a:ext uri="{FF2B5EF4-FFF2-40B4-BE49-F238E27FC236}">
              <a16:creationId xmlns:a16="http://schemas.microsoft.com/office/drawing/2014/main" id="{99098983-9E5B-4B86-9A05-02BD8C8ED9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8" name="Line 1">
          <a:extLst>
            <a:ext uri="{FF2B5EF4-FFF2-40B4-BE49-F238E27FC236}">
              <a16:creationId xmlns:a16="http://schemas.microsoft.com/office/drawing/2014/main" id="{576CBC43-D0E1-44C6-ADC9-893307B807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9" name="Line 1">
          <a:extLst>
            <a:ext uri="{FF2B5EF4-FFF2-40B4-BE49-F238E27FC236}">
              <a16:creationId xmlns:a16="http://schemas.microsoft.com/office/drawing/2014/main" id="{DC05CFA1-7FD9-42A9-AB92-A469373EABB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0" name="Line 1">
          <a:extLst>
            <a:ext uri="{FF2B5EF4-FFF2-40B4-BE49-F238E27FC236}">
              <a16:creationId xmlns:a16="http://schemas.microsoft.com/office/drawing/2014/main" id="{BAA14BBD-9360-4EE8-AAF8-1F53B4383E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1" name="Line 1">
          <a:extLst>
            <a:ext uri="{FF2B5EF4-FFF2-40B4-BE49-F238E27FC236}">
              <a16:creationId xmlns:a16="http://schemas.microsoft.com/office/drawing/2014/main" id="{51CFA561-3584-46D0-A2E7-37930B7B417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2" name="Line 1">
          <a:extLst>
            <a:ext uri="{FF2B5EF4-FFF2-40B4-BE49-F238E27FC236}">
              <a16:creationId xmlns:a16="http://schemas.microsoft.com/office/drawing/2014/main" id="{896F7946-57D7-43FC-9D6C-7A752D2ADA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3" name="Line 1">
          <a:extLst>
            <a:ext uri="{FF2B5EF4-FFF2-40B4-BE49-F238E27FC236}">
              <a16:creationId xmlns:a16="http://schemas.microsoft.com/office/drawing/2014/main" id="{05E58944-2382-4C83-AA36-246A965611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4" name="Line 1">
          <a:extLst>
            <a:ext uri="{FF2B5EF4-FFF2-40B4-BE49-F238E27FC236}">
              <a16:creationId xmlns:a16="http://schemas.microsoft.com/office/drawing/2014/main" id="{9B0A4825-0D95-4B43-AD36-A8B8BB6699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5" name="Line 1">
          <a:extLst>
            <a:ext uri="{FF2B5EF4-FFF2-40B4-BE49-F238E27FC236}">
              <a16:creationId xmlns:a16="http://schemas.microsoft.com/office/drawing/2014/main" id="{4010D11E-ABAF-4ED1-BFAD-169F4820B6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6" name="Line 1">
          <a:extLst>
            <a:ext uri="{FF2B5EF4-FFF2-40B4-BE49-F238E27FC236}">
              <a16:creationId xmlns:a16="http://schemas.microsoft.com/office/drawing/2014/main" id="{7E5C6963-0EBF-45A0-BCF2-91343877F9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7" name="Line 1">
          <a:extLst>
            <a:ext uri="{FF2B5EF4-FFF2-40B4-BE49-F238E27FC236}">
              <a16:creationId xmlns:a16="http://schemas.microsoft.com/office/drawing/2014/main" id="{68218185-0DAB-477F-8340-EE782A5920A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8" name="Line 1">
          <a:extLst>
            <a:ext uri="{FF2B5EF4-FFF2-40B4-BE49-F238E27FC236}">
              <a16:creationId xmlns:a16="http://schemas.microsoft.com/office/drawing/2014/main" id="{C4BFDA80-1244-4991-AB06-C91D186C9FF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9" name="Line 1">
          <a:extLst>
            <a:ext uri="{FF2B5EF4-FFF2-40B4-BE49-F238E27FC236}">
              <a16:creationId xmlns:a16="http://schemas.microsoft.com/office/drawing/2014/main" id="{50FB3999-1540-4B2D-BC1C-8A83A7B8CA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0" name="Line 1">
          <a:extLst>
            <a:ext uri="{FF2B5EF4-FFF2-40B4-BE49-F238E27FC236}">
              <a16:creationId xmlns:a16="http://schemas.microsoft.com/office/drawing/2014/main" id="{2F5FB5EB-BBBD-431A-8993-20FCD29ED6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1" name="Line 1">
          <a:extLst>
            <a:ext uri="{FF2B5EF4-FFF2-40B4-BE49-F238E27FC236}">
              <a16:creationId xmlns:a16="http://schemas.microsoft.com/office/drawing/2014/main" id="{935031CF-8897-40FD-A2DE-7D1E634B21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2" name="Line 1">
          <a:extLst>
            <a:ext uri="{FF2B5EF4-FFF2-40B4-BE49-F238E27FC236}">
              <a16:creationId xmlns:a16="http://schemas.microsoft.com/office/drawing/2014/main" id="{22FFFD7B-61F5-4198-8CF3-759A555149D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3" name="Line 1">
          <a:extLst>
            <a:ext uri="{FF2B5EF4-FFF2-40B4-BE49-F238E27FC236}">
              <a16:creationId xmlns:a16="http://schemas.microsoft.com/office/drawing/2014/main" id="{F76D0876-3BCE-4DCF-AFBE-E9AF6675E86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4" name="Line 1">
          <a:extLst>
            <a:ext uri="{FF2B5EF4-FFF2-40B4-BE49-F238E27FC236}">
              <a16:creationId xmlns:a16="http://schemas.microsoft.com/office/drawing/2014/main" id="{D28E6930-315C-49F7-9670-D19F8074352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5" name="Line 1">
          <a:extLst>
            <a:ext uri="{FF2B5EF4-FFF2-40B4-BE49-F238E27FC236}">
              <a16:creationId xmlns:a16="http://schemas.microsoft.com/office/drawing/2014/main" id="{4C964D07-8701-41EE-B211-2744EA844C8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6" name="Line 1">
          <a:extLst>
            <a:ext uri="{FF2B5EF4-FFF2-40B4-BE49-F238E27FC236}">
              <a16:creationId xmlns:a16="http://schemas.microsoft.com/office/drawing/2014/main" id="{A5D15B84-5844-4630-8A4C-0FCB00966C7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7" name="Line 1">
          <a:extLst>
            <a:ext uri="{FF2B5EF4-FFF2-40B4-BE49-F238E27FC236}">
              <a16:creationId xmlns:a16="http://schemas.microsoft.com/office/drawing/2014/main" id="{D9626DC9-B5AF-48EA-BEC1-CA932D120D7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88" name="Line 1">
          <a:extLst>
            <a:ext uri="{FF2B5EF4-FFF2-40B4-BE49-F238E27FC236}">
              <a16:creationId xmlns:a16="http://schemas.microsoft.com/office/drawing/2014/main" id="{2BCC9441-B9E8-4838-AF53-76664B73BD9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89" name="Line 1">
          <a:extLst>
            <a:ext uri="{FF2B5EF4-FFF2-40B4-BE49-F238E27FC236}">
              <a16:creationId xmlns:a16="http://schemas.microsoft.com/office/drawing/2014/main" id="{2840695A-2832-42B6-8153-7F70FFA7F69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90" name="Line 1">
          <a:extLst>
            <a:ext uri="{FF2B5EF4-FFF2-40B4-BE49-F238E27FC236}">
              <a16:creationId xmlns:a16="http://schemas.microsoft.com/office/drawing/2014/main" id="{561377E3-618B-47A9-8CE7-029DD21F354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91" name="Line 1">
          <a:extLst>
            <a:ext uri="{FF2B5EF4-FFF2-40B4-BE49-F238E27FC236}">
              <a16:creationId xmlns:a16="http://schemas.microsoft.com/office/drawing/2014/main" id="{EC29B806-3DD5-49FC-8CE2-61286C27785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2" name="Line 1">
          <a:extLst>
            <a:ext uri="{FF2B5EF4-FFF2-40B4-BE49-F238E27FC236}">
              <a16:creationId xmlns:a16="http://schemas.microsoft.com/office/drawing/2014/main" id="{AF04195F-1AE2-4912-AFD7-F62C95B5329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3" name="Line 1">
          <a:extLst>
            <a:ext uri="{FF2B5EF4-FFF2-40B4-BE49-F238E27FC236}">
              <a16:creationId xmlns:a16="http://schemas.microsoft.com/office/drawing/2014/main" id="{363B38A3-CB19-46B5-8BF3-3676B40A29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4" name="Line 1">
          <a:extLst>
            <a:ext uri="{FF2B5EF4-FFF2-40B4-BE49-F238E27FC236}">
              <a16:creationId xmlns:a16="http://schemas.microsoft.com/office/drawing/2014/main" id="{4A42A6B6-97BD-4492-AD5A-D2C553553E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5" name="Line 1">
          <a:extLst>
            <a:ext uri="{FF2B5EF4-FFF2-40B4-BE49-F238E27FC236}">
              <a16:creationId xmlns:a16="http://schemas.microsoft.com/office/drawing/2014/main" id="{01D7BBEA-C3D8-410F-95E1-2DEC3DA3AA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6" name="Line 1">
          <a:extLst>
            <a:ext uri="{FF2B5EF4-FFF2-40B4-BE49-F238E27FC236}">
              <a16:creationId xmlns:a16="http://schemas.microsoft.com/office/drawing/2014/main" id="{8A317181-E9A6-4842-A832-5C32042E81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7" name="Line 1">
          <a:extLst>
            <a:ext uri="{FF2B5EF4-FFF2-40B4-BE49-F238E27FC236}">
              <a16:creationId xmlns:a16="http://schemas.microsoft.com/office/drawing/2014/main" id="{4BF308EF-CAAE-4F94-87B0-96A933C51A3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8" name="Line 1">
          <a:extLst>
            <a:ext uri="{FF2B5EF4-FFF2-40B4-BE49-F238E27FC236}">
              <a16:creationId xmlns:a16="http://schemas.microsoft.com/office/drawing/2014/main" id="{7C4A60AA-975B-4029-9088-CB49904B44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9" name="Line 1">
          <a:extLst>
            <a:ext uri="{FF2B5EF4-FFF2-40B4-BE49-F238E27FC236}">
              <a16:creationId xmlns:a16="http://schemas.microsoft.com/office/drawing/2014/main" id="{74EBC234-9F74-479A-836C-0642C33FF19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0" name="Line 1">
          <a:extLst>
            <a:ext uri="{FF2B5EF4-FFF2-40B4-BE49-F238E27FC236}">
              <a16:creationId xmlns:a16="http://schemas.microsoft.com/office/drawing/2014/main" id="{132D9006-D83C-4C7F-8898-7859EE05F0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1" name="Line 1">
          <a:extLst>
            <a:ext uri="{FF2B5EF4-FFF2-40B4-BE49-F238E27FC236}">
              <a16:creationId xmlns:a16="http://schemas.microsoft.com/office/drawing/2014/main" id="{6DFA52B3-B657-4715-BDF5-0B35CFB8FF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2" name="Line 1">
          <a:extLst>
            <a:ext uri="{FF2B5EF4-FFF2-40B4-BE49-F238E27FC236}">
              <a16:creationId xmlns:a16="http://schemas.microsoft.com/office/drawing/2014/main" id="{EED5B176-0BCC-4140-85F3-2411E46A1FC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3" name="Line 1">
          <a:extLst>
            <a:ext uri="{FF2B5EF4-FFF2-40B4-BE49-F238E27FC236}">
              <a16:creationId xmlns:a16="http://schemas.microsoft.com/office/drawing/2014/main" id="{74E8BB28-D740-419E-8A82-77325FDBC8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4" name="Line 1">
          <a:extLst>
            <a:ext uri="{FF2B5EF4-FFF2-40B4-BE49-F238E27FC236}">
              <a16:creationId xmlns:a16="http://schemas.microsoft.com/office/drawing/2014/main" id="{51518BFA-0A50-4F18-82AE-62FFBCA65F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5" name="Line 1">
          <a:extLst>
            <a:ext uri="{FF2B5EF4-FFF2-40B4-BE49-F238E27FC236}">
              <a16:creationId xmlns:a16="http://schemas.microsoft.com/office/drawing/2014/main" id="{08CCE747-AF8D-4E42-A00B-DFE74662B9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6" name="Line 1">
          <a:extLst>
            <a:ext uri="{FF2B5EF4-FFF2-40B4-BE49-F238E27FC236}">
              <a16:creationId xmlns:a16="http://schemas.microsoft.com/office/drawing/2014/main" id="{58589C5C-FA7F-4C5A-99C9-7BB47B2AB27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7" name="Line 1">
          <a:extLst>
            <a:ext uri="{FF2B5EF4-FFF2-40B4-BE49-F238E27FC236}">
              <a16:creationId xmlns:a16="http://schemas.microsoft.com/office/drawing/2014/main" id="{013F2AF4-BDD7-44EA-B215-47FF40807F5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8" name="Line 1">
          <a:extLst>
            <a:ext uri="{FF2B5EF4-FFF2-40B4-BE49-F238E27FC236}">
              <a16:creationId xmlns:a16="http://schemas.microsoft.com/office/drawing/2014/main" id="{1C9E001A-6960-4CCC-BAE8-7709BC20F1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9" name="Line 1">
          <a:extLst>
            <a:ext uri="{FF2B5EF4-FFF2-40B4-BE49-F238E27FC236}">
              <a16:creationId xmlns:a16="http://schemas.microsoft.com/office/drawing/2014/main" id="{F244D919-CE29-45A5-92E2-F333BC66CB7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0" name="Line 1">
          <a:extLst>
            <a:ext uri="{FF2B5EF4-FFF2-40B4-BE49-F238E27FC236}">
              <a16:creationId xmlns:a16="http://schemas.microsoft.com/office/drawing/2014/main" id="{934932DC-58A2-4735-9095-88F5FF472A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1" name="Line 1">
          <a:extLst>
            <a:ext uri="{FF2B5EF4-FFF2-40B4-BE49-F238E27FC236}">
              <a16:creationId xmlns:a16="http://schemas.microsoft.com/office/drawing/2014/main" id="{7DD731B7-1154-4E29-9E35-842D674D20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2" name="Line 1">
          <a:extLst>
            <a:ext uri="{FF2B5EF4-FFF2-40B4-BE49-F238E27FC236}">
              <a16:creationId xmlns:a16="http://schemas.microsoft.com/office/drawing/2014/main" id="{B9CC8B07-5218-45BE-94F3-906FBA2FB39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3" name="Line 1">
          <a:extLst>
            <a:ext uri="{FF2B5EF4-FFF2-40B4-BE49-F238E27FC236}">
              <a16:creationId xmlns:a16="http://schemas.microsoft.com/office/drawing/2014/main" id="{A0CFF6C0-B3DD-4FC4-9757-37CFDF30858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4" name="Line 1">
          <a:extLst>
            <a:ext uri="{FF2B5EF4-FFF2-40B4-BE49-F238E27FC236}">
              <a16:creationId xmlns:a16="http://schemas.microsoft.com/office/drawing/2014/main" id="{6584A803-4BEC-4815-A635-6A144A70002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5" name="Line 1">
          <a:extLst>
            <a:ext uri="{FF2B5EF4-FFF2-40B4-BE49-F238E27FC236}">
              <a16:creationId xmlns:a16="http://schemas.microsoft.com/office/drawing/2014/main" id="{8DEA22D9-07A8-4615-8CD5-93C96EB7ED9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6" name="Line 1">
          <a:extLst>
            <a:ext uri="{FF2B5EF4-FFF2-40B4-BE49-F238E27FC236}">
              <a16:creationId xmlns:a16="http://schemas.microsoft.com/office/drawing/2014/main" id="{62FCFA99-30BD-4233-AB3B-FCB8A52E4A7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7" name="Line 1">
          <a:extLst>
            <a:ext uri="{FF2B5EF4-FFF2-40B4-BE49-F238E27FC236}">
              <a16:creationId xmlns:a16="http://schemas.microsoft.com/office/drawing/2014/main" id="{5EE2DCB3-31DF-4E95-BE0B-0308DDD9C94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8" name="Line 1">
          <a:extLst>
            <a:ext uri="{FF2B5EF4-FFF2-40B4-BE49-F238E27FC236}">
              <a16:creationId xmlns:a16="http://schemas.microsoft.com/office/drawing/2014/main" id="{05F08BDC-5E9B-4BFE-B7E8-99FBAA79858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9" name="Line 1">
          <a:extLst>
            <a:ext uri="{FF2B5EF4-FFF2-40B4-BE49-F238E27FC236}">
              <a16:creationId xmlns:a16="http://schemas.microsoft.com/office/drawing/2014/main" id="{8F328BC5-59BE-403E-9DF1-3D8EB3C725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20" name="Line 1">
          <a:extLst>
            <a:ext uri="{FF2B5EF4-FFF2-40B4-BE49-F238E27FC236}">
              <a16:creationId xmlns:a16="http://schemas.microsoft.com/office/drawing/2014/main" id="{A52CAC3D-5B2D-42E6-A3AE-AEE366725A2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21" name="Line 1">
          <a:extLst>
            <a:ext uri="{FF2B5EF4-FFF2-40B4-BE49-F238E27FC236}">
              <a16:creationId xmlns:a16="http://schemas.microsoft.com/office/drawing/2014/main" id="{4C6CA69E-38D0-47E3-863E-3E497ABE688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2" name="Line 1">
          <a:extLst>
            <a:ext uri="{FF2B5EF4-FFF2-40B4-BE49-F238E27FC236}">
              <a16:creationId xmlns:a16="http://schemas.microsoft.com/office/drawing/2014/main" id="{9FFCFD32-ABB6-4590-B91B-4F4B4F54C0C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3" name="Line 1">
          <a:extLst>
            <a:ext uri="{FF2B5EF4-FFF2-40B4-BE49-F238E27FC236}">
              <a16:creationId xmlns:a16="http://schemas.microsoft.com/office/drawing/2014/main" id="{0255CE70-25E8-4C14-963A-C7AF68A41E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4" name="Line 1">
          <a:extLst>
            <a:ext uri="{FF2B5EF4-FFF2-40B4-BE49-F238E27FC236}">
              <a16:creationId xmlns:a16="http://schemas.microsoft.com/office/drawing/2014/main" id="{5062F8C2-A4F0-4D81-B2EF-08A7EACD9D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5" name="Line 1">
          <a:extLst>
            <a:ext uri="{FF2B5EF4-FFF2-40B4-BE49-F238E27FC236}">
              <a16:creationId xmlns:a16="http://schemas.microsoft.com/office/drawing/2014/main" id="{E8D0086C-CA1E-4DF5-9A10-BEFA984815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6" name="Line 1">
          <a:extLst>
            <a:ext uri="{FF2B5EF4-FFF2-40B4-BE49-F238E27FC236}">
              <a16:creationId xmlns:a16="http://schemas.microsoft.com/office/drawing/2014/main" id="{175D7C38-A579-44B5-B6FD-BF24C4B7AD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7" name="Line 1">
          <a:extLst>
            <a:ext uri="{FF2B5EF4-FFF2-40B4-BE49-F238E27FC236}">
              <a16:creationId xmlns:a16="http://schemas.microsoft.com/office/drawing/2014/main" id="{469A2901-71D8-4933-A4E9-D847AFE4230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8" name="Line 1">
          <a:extLst>
            <a:ext uri="{FF2B5EF4-FFF2-40B4-BE49-F238E27FC236}">
              <a16:creationId xmlns:a16="http://schemas.microsoft.com/office/drawing/2014/main" id="{72197754-795E-472E-BA0D-BA69D6BAA7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9" name="Line 1">
          <a:extLst>
            <a:ext uri="{FF2B5EF4-FFF2-40B4-BE49-F238E27FC236}">
              <a16:creationId xmlns:a16="http://schemas.microsoft.com/office/drawing/2014/main" id="{B66E8E01-FD85-4A7B-A9BD-6D078E3CEB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0" name="Line 1">
          <a:extLst>
            <a:ext uri="{FF2B5EF4-FFF2-40B4-BE49-F238E27FC236}">
              <a16:creationId xmlns:a16="http://schemas.microsoft.com/office/drawing/2014/main" id="{590556F6-4CE6-4153-9A28-A7AD3D44C9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1" name="Line 1">
          <a:extLst>
            <a:ext uri="{FF2B5EF4-FFF2-40B4-BE49-F238E27FC236}">
              <a16:creationId xmlns:a16="http://schemas.microsoft.com/office/drawing/2014/main" id="{C8100E0F-9CFC-4DAA-875C-E2132BB323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2" name="Line 1">
          <a:extLst>
            <a:ext uri="{FF2B5EF4-FFF2-40B4-BE49-F238E27FC236}">
              <a16:creationId xmlns:a16="http://schemas.microsoft.com/office/drawing/2014/main" id="{3B619F22-4364-4EAC-A8AD-70F64BEBDF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3" name="Line 1">
          <a:extLst>
            <a:ext uri="{FF2B5EF4-FFF2-40B4-BE49-F238E27FC236}">
              <a16:creationId xmlns:a16="http://schemas.microsoft.com/office/drawing/2014/main" id="{8C2E804B-DDD2-4E66-9736-935D8EDE7EA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4" name="Line 1">
          <a:extLst>
            <a:ext uri="{FF2B5EF4-FFF2-40B4-BE49-F238E27FC236}">
              <a16:creationId xmlns:a16="http://schemas.microsoft.com/office/drawing/2014/main" id="{7E8E652E-11D2-497B-97A9-FA6684BD46E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5" name="Line 1">
          <a:extLst>
            <a:ext uri="{FF2B5EF4-FFF2-40B4-BE49-F238E27FC236}">
              <a16:creationId xmlns:a16="http://schemas.microsoft.com/office/drawing/2014/main" id="{6FDE9F69-BE3D-43F1-BB80-3C27B362AD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6" name="Line 1">
          <a:extLst>
            <a:ext uri="{FF2B5EF4-FFF2-40B4-BE49-F238E27FC236}">
              <a16:creationId xmlns:a16="http://schemas.microsoft.com/office/drawing/2014/main" id="{60838377-A8CB-4ADE-9682-2C940B4732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7" name="Line 1">
          <a:extLst>
            <a:ext uri="{FF2B5EF4-FFF2-40B4-BE49-F238E27FC236}">
              <a16:creationId xmlns:a16="http://schemas.microsoft.com/office/drawing/2014/main" id="{D1B323DD-BDB0-4A7E-80DE-BC721B9A018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8" name="Line 1">
          <a:extLst>
            <a:ext uri="{FF2B5EF4-FFF2-40B4-BE49-F238E27FC236}">
              <a16:creationId xmlns:a16="http://schemas.microsoft.com/office/drawing/2014/main" id="{DDA3664C-552D-419D-98BC-0E934954C9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9" name="Line 1">
          <a:extLst>
            <a:ext uri="{FF2B5EF4-FFF2-40B4-BE49-F238E27FC236}">
              <a16:creationId xmlns:a16="http://schemas.microsoft.com/office/drawing/2014/main" id="{E00F38C4-7B59-40CB-9CA3-A29EF8B3C9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0" name="Line 1">
          <a:extLst>
            <a:ext uri="{FF2B5EF4-FFF2-40B4-BE49-F238E27FC236}">
              <a16:creationId xmlns:a16="http://schemas.microsoft.com/office/drawing/2014/main" id="{307A2364-4837-441F-94BD-A25EF97C765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1" name="Line 1">
          <a:extLst>
            <a:ext uri="{FF2B5EF4-FFF2-40B4-BE49-F238E27FC236}">
              <a16:creationId xmlns:a16="http://schemas.microsoft.com/office/drawing/2014/main" id="{FFE71A80-8442-4A07-89CB-0580504325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2" name="Line 1">
          <a:extLst>
            <a:ext uri="{FF2B5EF4-FFF2-40B4-BE49-F238E27FC236}">
              <a16:creationId xmlns:a16="http://schemas.microsoft.com/office/drawing/2014/main" id="{1E6AABBA-BE58-476A-96D7-98DDAC6112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3" name="Line 1">
          <a:extLst>
            <a:ext uri="{FF2B5EF4-FFF2-40B4-BE49-F238E27FC236}">
              <a16:creationId xmlns:a16="http://schemas.microsoft.com/office/drawing/2014/main" id="{CD30F2B4-3897-4496-939F-2BABEEF5FE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4" name="Line 1">
          <a:extLst>
            <a:ext uri="{FF2B5EF4-FFF2-40B4-BE49-F238E27FC236}">
              <a16:creationId xmlns:a16="http://schemas.microsoft.com/office/drawing/2014/main" id="{920D7DAA-0D01-4EA4-945F-9C74509DF52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5" name="Line 1">
          <a:extLst>
            <a:ext uri="{FF2B5EF4-FFF2-40B4-BE49-F238E27FC236}">
              <a16:creationId xmlns:a16="http://schemas.microsoft.com/office/drawing/2014/main" id="{CF65BA55-3F9E-4A83-AE8C-9B7C0EB7887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6" name="Line 1">
          <a:extLst>
            <a:ext uri="{FF2B5EF4-FFF2-40B4-BE49-F238E27FC236}">
              <a16:creationId xmlns:a16="http://schemas.microsoft.com/office/drawing/2014/main" id="{AED4D01E-D814-4859-AF54-C23F55DB0D7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7" name="Line 1">
          <a:extLst>
            <a:ext uri="{FF2B5EF4-FFF2-40B4-BE49-F238E27FC236}">
              <a16:creationId xmlns:a16="http://schemas.microsoft.com/office/drawing/2014/main" id="{ADFBE3A9-5C67-4178-8DCB-9E0681DA211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8" name="Line 1">
          <a:extLst>
            <a:ext uri="{FF2B5EF4-FFF2-40B4-BE49-F238E27FC236}">
              <a16:creationId xmlns:a16="http://schemas.microsoft.com/office/drawing/2014/main" id="{BCC1BDA3-6C40-4BF5-B0C7-56DB354A6E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9" name="Line 1">
          <a:extLst>
            <a:ext uri="{FF2B5EF4-FFF2-40B4-BE49-F238E27FC236}">
              <a16:creationId xmlns:a16="http://schemas.microsoft.com/office/drawing/2014/main" id="{3C625090-F35E-4C40-85C9-2366540289A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50" name="Line 1">
          <a:extLst>
            <a:ext uri="{FF2B5EF4-FFF2-40B4-BE49-F238E27FC236}">
              <a16:creationId xmlns:a16="http://schemas.microsoft.com/office/drawing/2014/main" id="{D35D46D1-19FD-4053-9767-83127A04CF1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51" name="Line 1">
          <a:extLst>
            <a:ext uri="{FF2B5EF4-FFF2-40B4-BE49-F238E27FC236}">
              <a16:creationId xmlns:a16="http://schemas.microsoft.com/office/drawing/2014/main" id="{C543BE9B-3CA5-453E-A443-8C5493B99AE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2" name="Line 1">
          <a:extLst>
            <a:ext uri="{FF2B5EF4-FFF2-40B4-BE49-F238E27FC236}">
              <a16:creationId xmlns:a16="http://schemas.microsoft.com/office/drawing/2014/main" id="{BED28F4C-8647-400E-89C8-3C76B446000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3" name="Line 1">
          <a:extLst>
            <a:ext uri="{FF2B5EF4-FFF2-40B4-BE49-F238E27FC236}">
              <a16:creationId xmlns:a16="http://schemas.microsoft.com/office/drawing/2014/main" id="{075A2886-A6B8-4D37-A9A4-04AE42B1A2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4" name="Line 1">
          <a:extLst>
            <a:ext uri="{FF2B5EF4-FFF2-40B4-BE49-F238E27FC236}">
              <a16:creationId xmlns:a16="http://schemas.microsoft.com/office/drawing/2014/main" id="{6613D62A-F143-4D24-80FD-BD03132731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5" name="Line 1">
          <a:extLst>
            <a:ext uri="{FF2B5EF4-FFF2-40B4-BE49-F238E27FC236}">
              <a16:creationId xmlns:a16="http://schemas.microsoft.com/office/drawing/2014/main" id="{450FF383-A96E-49FF-AFDC-1AC67BDF61E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6" name="Line 1">
          <a:extLst>
            <a:ext uri="{FF2B5EF4-FFF2-40B4-BE49-F238E27FC236}">
              <a16:creationId xmlns:a16="http://schemas.microsoft.com/office/drawing/2014/main" id="{68FA17B7-6B7C-48EA-A4B8-AD1CE77EDD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7" name="Line 1">
          <a:extLst>
            <a:ext uri="{FF2B5EF4-FFF2-40B4-BE49-F238E27FC236}">
              <a16:creationId xmlns:a16="http://schemas.microsoft.com/office/drawing/2014/main" id="{EA9D8CCB-A6BD-4F8E-9E4D-8EE6124EFC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8" name="Line 1">
          <a:extLst>
            <a:ext uri="{FF2B5EF4-FFF2-40B4-BE49-F238E27FC236}">
              <a16:creationId xmlns:a16="http://schemas.microsoft.com/office/drawing/2014/main" id="{37B6550C-B6C1-43D0-9999-1CB1E3B101E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9" name="Line 1">
          <a:extLst>
            <a:ext uri="{FF2B5EF4-FFF2-40B4-BE49-F238E27FC236}">
              <a16:creationId xmlns:a16="http://schemas.microsoft.com/office/drawing/2014/main" id="{9B273DB1-5329-4E91-9CFA-BE2A33C48F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0" name="Line 1">
          <a:extLst>
            <a:ext uri="{FF2B5EF4-FFF2-40B4-BE49-F238E27FC236}">
              <a16:creationId xmlns:a16="http://schemas.microsoft.com/office/drawing/2014/main" id="{884AB77E-ACDC-4ADC-9EF1-D382768764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1" name="Line 1">
          <a:extLst>
            <a:ext uri="{FF2B5EF4-FFF2-40B4-BE49-F238E27FC236}">
              <a16:creationId xmlns:a16="http://schemas.microsoft.com/office/drawing/2014/main" id="{33F77710-9AAC-4113-961D-4971E791F6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2" name="Line 1">
          <a:extLst>
            <a:ext uri="{FF2B5EF4-FFF2-40B4-BE49-F238E27FC236}">
              <a16:creationId xmlns:a16="http://schemas.microsoft.com/office/drawing/2014/main" id="{434F33B0-0B4E-445F-AB8C-A26C446BC0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3" name="Line 1">
          <a:extLst>
            <a:ext uri="{FF2B5EF4-FFF2-40B4-BE49-F238E27FC236}">
              <a16:creationId xmlns:a16="http://schemas.microsoft.com/office/drawing/2014/main" id="{14BEC733-56F8-4B74-8733-935DF6ADBD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4" name="Line 1">
          <a:extLst>
            <a:ext uri="{FF2B5EF4-FFF2-40B4-BE49-F238E27FC236}">
              <a16:creationId xmlns:a16="http://schemas.microsoft.com/office/drawing/2014/main" id="{F514CBBE-4127-4E15-8D65-9E0B5463FA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5" name="Line 1">
          <a:extLst>
            <a:ext uri="{FF2B5EF4-FFF2-40B4-BE49-F238E27FC236}">
              <a16:creationId xmlns:a16="http://schemas.microsoft.com/office/drawing/2014/main" id="{655D9C59-8BF5-44E8-96FE-92B1EB2778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6" name="Line 1">
          <a:extLst>
            <a:ext uri="{FF2B5EF4-FFF2-40B4-BE49-F238E27FC236}">
              <a16:creationId xmlns:a16="http://schemas.microsoft.com/office/drawing/2014/main" id="{9D6CB0C8-6A4B-4E65-B163-9D537E6053C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7" name="Line 1">
          <a:extLst>
            <a:ext uri="{FF2B5EF4-FFF2-40B4-BE49-F238E27FC236}">
              <a16:creationId xmlns:a16="http://schemas.microsoft.com/office/drawing/2014/main" id="{077D57C6-0465-41A7-9EA1-DBEA779252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8" name="Line 1">
          <a:extLst>
            <a:ext uri="{FF2B5EF4-FFF2-40B4-BE49-F238E27FC236}">
              <a16:creationId xmlns:a16="http://schemas.microsoft.com/office/drawing/2014/main" id="{7A423220-C773-46BE-8C1A-AE48396333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9" name="Line 1">
          <a:extLst>
            <a:ext uri="{FF2B5EF4-FFF2-40B4-BE49-F238E27FC236}">
              <a16:creationId xmlns:a16="http://schemas.microsoft.com/office/drawing/2014/main" id="{D02C37A2-8EDC-4492-8F2D-C20B86189D9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0" name="Line 1">
          <a:extLst>
            <a:ext uri="{FF2B5EF4-FFF2-40B4-BE49-F238E27FC236}">
              <a16:creationId xmlns:a16="http://schemas.microsoft.com/office/drawing/2014/main" id="{25A2F435-F68A-4888-B00E-3558525E25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1" name="Line 1">
          <a:extLst>
            <a:ext uri="{FF2B5EF4-FFF2-40B4-BE49-F238E27FC236}">
              <a16:creationId xmlns:a16="http://schemas.microsoft.com/office/drawing/2014/main" id="{FC825077-1528-492A-8C58-F8D4558526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2" name="Line 1">
          <a:extLst>
            <a:ext uri="{FF2B5EF4-FFF2-40B4-BE49-F238E27FC236}">
              <a16:creationId xmlns:a16="http://schemas.microsoft.com/office/drawing/2014/main" id="{05C08FFA-A6C3-434A-81C9-32B8D1B4A3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3" name="Line 1">
          <a:extLst>
            <a:ext uri="{FF2B5EF4-FFF2-40B4-BE49-F238E27FC236}">
              <a16:creationId xmlns:a16="http://schemas.microsoft.com/office/drawing/2014/main" id="{B406774B-0B8A-46E7-9645-B10B67D9FB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4" name="Line 1">
          <a:extLst>
            <a:ext uri="{FF2B5EF4-FFF2-40B4-BE49-F238E27FC236}">
              <a16:creationId xmlns:a16="http://schemas.microsoft.com/office/drawing/2014/main" id="{EBD3F719-8995-4CB9-8359-79229DA10A0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5" name="Line 1">
          <a:extLst>
            <a:ext uri="{FF2B5EF4-FFF2-40B4-BE49-F238E27FC236}">
              <a16:creationId xmlns:a16="http://schemas.microsoft.com/office/drawing/2014/main" id="{32493B41-7F8C-4D70-8298-13070C6E22F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6" name="Line 1">
          <a:extLst>
            <a:ext uri="{FF2B5EF4-FFF2-40B4-BE49-F238E27FC236}">
              <a16:creationId xmlns:a16="http://schemas.microsoft.com/office/drawing/2014/main" id="{59D7F49A-1F4D-4F9D-9811-1AB4ACA048C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7" name="Line 1">
          <a:extLst>
            <a:ext uri="{FF2B5EF4-FFF2-40B4-BE49-F238E27FC236}">
              <a16:creationId xmlns:a16="http://schemas.microsoft.com/office/drawing/2014/main" id="{80426FDF-17B4-4620-973A-E28F24DCAED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8" name="Line 1">
          <a:extLst>
            <a:ext uri="{FF2B5EF4-FFF2-40B4-BE49-F238E27FC236}">
              <a16:creationId xmlns:a16="http://schemas.microsoft.com/office/drawing/2014/main" id="{2EB88FD3-7670-4CD7-9F07-97C6E6048BE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9" name="Line 1">
          <a:extLst>
            <a:ext uri="{FF2B5EF4-FFF2-40B4-BE49-F238E27FC236}">
              <a16:creationId xmlns:a16="http://schemas.microsoft.com/office/drawing/2014/main" id="{B07D1E17-6999-46B1-BF11-7B528F5B6E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80" name="Line 1">
          <a:extLst>
            <a:ext uri="{FF2B5EF4-FFF2-40B4-BE49-F238E27FC236}">
              <a16:creationId xmlns:a16="http://schemas.microsoft.com/office/drawing/2014/main" id="{01E36D17-FABD-428C-ACBC-B0198287AB1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81" name="Line 1">
          <a:extLst>
            <a:ext uri="{FF2B5EF4-FFF2-40B4-BE49-F238E27FC236}">
              <a16:creationId xmlns:a16="http://schemas.microsoft.com/office/drawing/2014/main" id="{DD10EAB4-BA46-47C9-A19A-47104D5562B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2" name="Line 1">
          <a:extLst>
            <a:ext uri="{FF2B5EF4-FFF2-40B4-BE49-F238E27FC236}">
              <a16:creationId xmlns:a16="http://schemas.microsoft.com/office/drawing/2014/main" id="{63BE2E95-D10A-4F67-850C-1BFB6B812C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3" name="Line 1">
          <a:extLst>
            <a:ext uri="{FF2B5EF4-FFF2-40B4-BE49-F238E27FC236}">
              <a16:creationId xmlns:a16="http://schemas.microsoft.com/office/drawing/2014/main" id="{B8A09A3B-AC4F-4F5B-AD22-68650864DE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4" name="Line 1">
          <a:extLst>
            <a:ext uri="{FF2B5EF4-FFF2-40B4-BE49-F238E27FC236}">
              <a16:creationId xmlns:a16="http://schemas.microsoft.com/office/drawing/2014/main" id="{32A7895B-6D94-48F6-AFB8-0E27BF6CE1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5" name="Line 1">
          <a:extLst>
            <a:ext uri="{FF2B5EF4-FFF2-40B4-BE49-F238E27FC236}">
              <a16:creationId xmlns:a16="http://schemas.microsoft.com/office/drawing/2014/main" id="{25D622D9-602E-4DCE-937E-DB4ECFAC1E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6" name="Line 1">
          <a:extLst>
            <a:ext uri="{FF2B5EF4-FFF2-40B4-BE49-F238E27FC236}">
              <a16:creationId xmlns:a16="http://schemas.microsoft.com/office/drawing/2014/main" id="{98E35EF7-D68F-445F-B518-BC17CCB2BE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7" name="Line 1">
          <a:extLst>
            <a:ext uri="{FF2B5EF4-FFF2-40B4-BE49-F238E27FC236}">
              <a16:creationId xmlns:a16="http://schemas.microsoft.com/office/drawing/2014/main" id="{F806ABC6-6639-422E-B35F-67244CFB2D8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8" name="Line 1">
          <a:extLst>
            <a:ext uri="{FF2B5EF4-FFF2-40B4-BE49-F238E27FC236}">
              <a16:creationId xmlns:a16="http://schemas.microsoft.com/office/drawing/2014/main" id="{B958AFA5-7E1D-4681-8A1B-596B18B97BE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9" name="Line 1">
          <a:extLst>
            <a:ext uri="{FF2B5EF4-FFF2-40B4-BE49-F238E27FC236}">
              <a16:creationId xmlns:a16="http://schemas.microsoft.com/office/drawing/2014/main" id="{0F2C94F1-7BC2-411B-BE93-8655F0C8C3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0" name="Line 1">
          <a:extLst>
            <a:ext uri="{FF2B5EF4-FFF2-40B4-BE49-F238E27FC236}">
              <a16:creationId xmlns:a16="http://schemas.microsoft.com/office/drawing/2014/main" id="{DC72E6D8-C2E2-435C-9DBB-3844F133BE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1" name="Line 1">
          <a:extLst>
            <a:ext uri="{FF2B5EF4-FFF2-40B4-BE49-F238E27FC236}">
              <a16:creationId xmlns:a16="http://schemas.microsoft.com/office/drawing/2014/main" id="{60ED49EF-E80F-4F90-B229-4480D8AD61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2" name="Line 1">
          <a:extLst>
            <a:ext uri="{FF2B5EF4-FFF2-40B4-BE49-F238E27FC236}">
              <a16:creationId xmlns:a16="http://schemas.microsoft.com/office/drawing/2014/main" id="{BACD16A2-DA0D-4D42-8C85-BAB1B21DAA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3" name="Line 1">
          <a:extLst>
            <a:ext uri="{FF2B5EF4-FFF2-40B4-BE49-F238E27FC236}">
              <a16:creationId xmlns:a16="http://schemas.microsoft.com/office/drawing/2014/main" id="{67500399-1D5E-4AF5-81BB-473E530F03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4" name="Line 1">
          <a:extLst>
            <a:ext uri="{FF2B5EF4-FFF2-40B4-BE49-F238E27FC236}">
              <a16:creationId xmlns:a16="http://schemas.microsoft.com/office/drawing/2014/main" id="{89F6877A-5B63-4CB5-954E-1279AECEDEC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5" name="Line 1">
          <a:extLst>
            <a:ext uri="{FF2B5EF4-FFF2-40B4-BE49-F238E27FC236}">
              <a16:creationId xmlns:a16="http://schemas.microsoft.com/office/drawing/2014/main" id="{87A397EE-859A-4E57-B93F-041F98FA6D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6" name="Line 1">
          <a:extLst>
            <a:ext uri="{FF2B5EF4-FFF2-40B4-BE49-F238E27FC236}">
              <a16:creationId xmlns:a16="http://schemas.microsoft.com/office/drawing/2014/main" id="{BD89B904-6560-4CB0-889E-29EDAB1611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7" name="Line 1">
          <a:extLst>
            <a:ext uri="{FF2B5EF4-FFF2-40B4-BE49-F238E27FC236}">
              <a16:creationId xmlns:a16="http://schemas.microsoft.com/office/drawing/2014/main" id="{D2675898-49BF-4208-918E-F574B42137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8" name="Line 1">
          <a:extLst>
            <a:ext uri="{FF2B5EF4-FFF2-40B4-BE49-F238E27FC236}">
              <a16:creationId xmlns:a16="http://schemas.microsoft.com/office/drawing/2014/main" id="{EAD765B3-4090-4CFD-9B37-BA207B4616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9" name="Line 1">
          <a:extLst>
            <a:ext uri="{FF2B5EF4-FFF2-40B4-BE49-F238E27FC236}">
              <a16:creationId xmlns:a16="http://schemas.microsoft.com/office/drawing/2014/main" id="{A21212D2-22C2-4F04-ADDB-3EEE5303BD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0" name="Line 1">
          <a:extLst>
            <a:ext uri="{FF2B5EF4-FFF2-40B4-BE49-F238E27FC236}">
              <a16:creationId xmlns:a16="http://schemas.microsoft.com/office/drawing/2014/main" id="{5AD3E600-EB90-4C59-BE32-7759DB5EC7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1" name="Line 1">
          <a:extLst>
            <a:ext uri="{FF2B5EF4-FFF2-40B4-BE49-F238E27FC236}">
              <a16:creationId xmlns:a16="http://schemas.microsoft.com/office/drawing/2014/main" id="{386428C3-1A8E-4FC9-B6F5-42B4CACDB7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2" name="Line 1">
          <a:extLst>
            <a:ext uri="{FF2B5EF4-FFF2-40B4-BE49-F238E27FC236}">
              <a16:creationId xmlns:a16="http://schemas.microsoft.com/office/drawing/2014/main" id="{3622993E-E64D-4F71-A4AE-B9D9B08704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3" name="Line 1">
          <a:extLst>
            <a:ext uri="{FF2B5EF4-FFF2-40B4-BE49-F238E27FC236}">
              <a16:creationId xmlns:a16="http://schemas.microsoft.com/office/drawing/2014/main" id="{6AD47EF3-EFF1-4B2B-95FA-C377684935E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4" name="Line 1">
          <a:extLst>
            <a:ext uri="{FF2B5EF4-FFF2-40B4-BE49-F238E27FC236}">
              <a16:creationId xmlns:a16="http://schemas.microsoft.com/office/drawing/2014/main" id="{FB702337-F3B9-4BC8-8250-324B05598A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5" name="Line 1">
          <a:extLst>
            <a:ext uri="{FF2B5EF4-FFF2-40B4-BE49-F238E27FC236}">
              <a16:creationId xmlns:a16="http://schemas.microsoft.com/office/drawing/2014/main" id="{0ED5159F-AC67-4C20-811A-C6E18939F7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6" name="Line 1">
          <a:extLst>
            <a:ext uri="{FF2B5EF4-FFF2-40B4-BE49-F238E27FC236}">
              <a16:creationId xmlns:a16="http://schemas.microsoft.com/office/drawing/2014/main" id="{E2536210-AAD2-4CA1-9251-DD8DADE79B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7" name="Line 1">
          <a:extLst>
            <a:ext uri="{FF2B5EF4-FFF2-40B4-BE49-F238E27FC236}">
              <a16:creationId xmlns:a16="http://schemas.microsoft.com/office/drawing/2014/main" id="{73922C07-5467-4CCC-BB68-3B0B399EC5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08" name="Line 1">
          <a:extLst>
            <a:ext uri="{FF2B5EF4-FFF2-40B4-BE49-F238E27FC236}">
              <a16:creationId xmlns:a16="http://schemas.microsoft.com/office/drawing/2014/main" id="{ABC43214-34C3-4F29-9CFF-1F4F5AE852C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09" name="Line 1">
          <a:extLst>
            <a:ext uri="{FF2B5EF4-FFF2-40B4-BE49-F238E27FC236}">
              <a16:creationId xmlns:a16="http://schemas.microsoft.com/office/drawing/2014/main" id="{3AA0A634-C51B-4912-AF26-4E918780A70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0" name="Line 1">
          <a:extLst>
            <a:ext uri="{FF2B5EF4-FFF2-40B4-BE49-F238E27FC236}">
              <a16:creationId xmlns:a16="http://schemas.microsoft.com/office/drawing/2014/main" id="{BB9FD4F1-BE3B-46F5-95F8-F80BDD05B8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1" name="Line 1">
          <a:extLst>
            <a:ext uri="{FF2B5EF4-FFF2-40B4-BE49-F238E27FC236}">
              <a16:creationId xmlns:a16="http://schemas.microsoft.com/office/drawing/2014/main" id="{AE4F9EEF-871C-4F76-92FF-8765CBB42F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2" name="Line 1">
          <a:extLst>
            <a:ext uri="{FF2B5EF4-FFF2-40B4-BE49-F238E27FC236}">
              <a16:creationId xmlns:a16="http://schemas.microsoft.com/office/drawing/2014/main" id="{FA3831AC-B195-4DD4-AB6B-0C881CD249F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3" name="Line 1">
          <a:extLst>
            <a:ext uri="{FF2B5EF4-FFF2-40B4-BE49-F238E27FC236}">
              <a16:creationId xmlns:a16="http://schemas.microsoft.com/office/drawing/2014/main" id="{B76B049C-DC38-4223-BE38-ABA0B98A10D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4" name="Line 1">
          <a:extLst>
            <a:ext uri="{FF2B5EF4-FFF2-40B4-BE49-F238E27FC236}">
              <a16:creationId xmlns:a16="http://schemas.microsoft.com/office/drawing/2014/main" id="{A4DE380B-5F7C-4C2F-BFBD-6892893EA33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5" name="Line 1">
          <a:extLst>
            <a:ext uri="{FF2B5EF4-FFF2-40B4-BE49-F238E27FC236}">
              <a16:creationId xmlns:a16="http://schemas.microsoft.com/office/drawing/2014/main" id="{902473DF-8085-4D12-B1B1-5599633EF00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6" name="Line 1">
          <a:extLst>
            <a:ext uri="{FF2B5EF4-FFF2-40B4-BE49-F238E27FC236}">
              <a16:creationId xmlns:a16="http://schemas.microsoft.com/office/drawing/2014/main" id="{386EFD74-8732-4CCE-8C7D-313DEB49C2B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7" name="Line 1">
          <a:extLst>
            <a:ext uri="{FF2B5EF4-FFF2-40B4-BE49-F238E27FC236}">
              <a16:creationId xmlns:a16="http://schemas.microsoft.com/office/drawing/2014/main" id="{D4CD3A08-C000-4A51-AE84-798CA0F8185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8" name="Line 1">
          <a:extLst>
            <a:ext uri="{FF2B5EF4-FFF2-40B4-BE49-F238E27FC236}">
              <a16:creationId xmlns:a16="http://schemas.microsoft.com/office/drawing/2014/main" id="{25DFB52A-1E4C-49E2-A55F-7BBBD8C18C3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9" name="Line 1">
          <a:extLst>
            <a:ext uri="{FF2B5EF4-FFF2-40B4-BE49-F238E27FC236}">
              <a16:creationId xmlns:a16="http://schemas.microsoft.com/office/drawing/2014/main" id="{491CD501-8206-45B8-A837-0BE931918BA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0" name="Line 1">
          <a:extLst>
            <a:ext uri="{FF2B5EF4-FFF2-40B4-BE49-F238E27FC236}">
              <a16:creationId xmlns:a16="http://schemas.microsoft.com/office/drawing/2014/main" id="{34B4D323-F242-4AAF-A5E9-0F95930B9D8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1" name="Line 1">
          <a:extLst>
            <a:ext uri="{FF2B5EF4-FFF2-40B4-BE49-F238E27FC236}">
              <a16:creationId xmlns:a16="http://schemas.microsoft.com/office/drawing/2014/main" id="{6F3E54D5-6DB4-48E0-B8B5-042CC404AC3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2" name="Line 1">
          <a:extLst>
            <a:ext uri="{FF2B5EF4-FFF2-40B4-BE49-F238E27FC236}">
              <a16:creationId xmlns:a16="http://schemas.microsoft.com/office/drawing/2014/main" id="{2C2908C7-6CBF-46B3-839A-38E9E7B4D24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3" name="Line 1">
          <a:extLst>
            <a:ext uri="{FF2B5EF4-FFF2-40B4-BE49-F238E27FC236}">
              <a16:creationId xmlns:a16="http://schemas.microsoft.com/office/drawing/2014/main" id="{102E7074-62F7-4314-9BE2-CDB681E222D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4" name="Line 1">
          <a:extLst>
            <a:ext uri="{FF2B5EF4-FFF2-40B4-BE49-F238E27FC236}">
              <a16:creationId xmlns:a16="http://schemas.microsoft.com/office/drawing/2014/main" id="{D4CD9816-1815-42E2-8A54-C9910F2E127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5" name="Line 1">
          <a:extLst>
            <a:ext uri="{FF2B5EF4-FFF2-40B4-BE49-F238E27FC236}">
              <a16:creationId xmlns:a16="http://schemas.microsoft.com/office/drawing/2014/main" id="{224CA049-1059-4E72-9252-C4499C8EB21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6" name="Line 1">
          <a:extLst>
            <a:ext uri="{FF2B5EF4-FFF2-40B4-BE49-F238E27FC236}">
              <a16:creationId xmlns:a16="http://schemas.microsoft.com/office/drawing/2014/main" id="{46E89355-20F6-4AEA-BD78-F66B3976F23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7" name="Line 1">
          <a:extLst>
            <a:ext uri="{FF2B5EF4-FFF2-40B4-BE49-F238E27FC236}">
              <a16:creationId xmlns:a16="http://schemas.microsoft.com/office/drawing/2014/main" id="{67B0B724-39BE-45AC-B5E0-BF60ED0A846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8" name="Line 1">
          <a:extLst>
            <a:ext uri="{FF2B5EF4-FFF2-40B4-BE49-F238E27FC236}">
              <a16:creationId xmlns:a16="http://schemas.microsoft.com/office/drawing/2014/main" id="{D74B89C2-4215-42CD-8D4C-FF970C73FBA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9" name="Line 1">
          <a:extLst>
            <a:ext uri="{FF2B5EF4-FFF2-40B4-BE49-F238E27FC236}">
              <a16:creationId xmlns:a16="http://schemas.microsoft.com/office/drawing/2014/main" id="{A859BE61-0EE0-4E08-A444-23D6EEBB6A6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0" name="Line 1">
          <a:extLst>
            <a:ext uri="{FF2B5EF4-FFF2-40B4-BE49-F238E27FC236}">
              <a16:creationId xmlns:a16="http://schemas.microsoft.com/office/drawing/2014/main" id="{E02B72BB-746C-47E5-9FCA-C178355F523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1" name="Line 1">
          <a:extLst>
            <a:ext uri="{FF2B5EF4-FFF2-40B4-BE49-F238E27FC236}">
              <a16:creationId xmlns:a16="http://schemas.microsoft.com/office/drawing/2014/main" id="{50686A90-0E6A-496E-B139-BA4D6B4FAE4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2" name="Line 1">
          <a:extLst>
            <a:ext uri="{FF2B5EF4-FFF2-40B4-BE49-F238E27FC236}">
              <a16:creationId xmlns:a16="http://schemas.microsoft.com/office/drawing/2014/main" id="{90DB22D5-AC17-4F53-AB25-3200989FCE5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3" name="Line 1">
          <a:extLst>
            <a:ext uri="{FF2B5EF4-FFF2-40B4-BE49-F238E27FC236}">
              <a16:creationId xmlns:a16="http://schemas.microsoft.com/office/drawing/2014/main" id="{FE840A03-9D11-495D-B6BF-7214B4BAA69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4" name="Line 1">
          <a:extLst>
            <a:ext uri="{FF2B5EF4-FFF2-40B4-BE49-F238E27FC236}">
              <a16:creationId xmlns:a16="http://schemas.microsoft.com/office/drawing/2014/main" id="{85572EEA-B9CC-493F-B0C3-D74BF73B66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5" name="Line 1">
          <a:extLst>
            <a:ext uri="{FF2B5EF4-FFF2-40B4-BE49-F238E27FC236}">
              <a16:creationId xmlns:a16="http://schemas.microsoft.com/office/drawing/2014/main" id="{4AE6F029-BC3A-4A40-8657-63B06DEBCA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6" name="Line 1">
          <a:extLst>
            <a:ext uri="{FF2B5EF4-FFF2-40B4-BE49-F238E27FC236}">
              <a16:creationId xmlns:a16="http://schemas.microsoft.com/office/drawing/2014/main" id="{D123A101-56BA-4D90-92B9-2AFC88BCAA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7" name="Line 1">
          <a:extLst>
            <a:ext uri="{FF2B5EF4-FFF2-40B4-BE49-F238E27FC236}">
              <a16:creationId xmlns:a16="http://schemas.microsoft.com/office/drawing/2014/main" id="{7E32FD26-3B55-4C3C-9125-B4CC1913EFF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8" name="Line 1">
          <a:extLst>
            <a:ext uri="{FF2B5EF4-FFF2-40B4-BE49-F238E27FC236}">
              <a16:creationId xmlns:a16="http://schemas.microsoft.com/office/drawing/2014/main" id="{0FF9A975-D043-416A-AC12-2F18730B615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9" name="Line 1">
          <a:extLst>
            <a:ext uri="{FF2B5EF4-FFF2-40B4-BE49-F238E27FC236}">
              <a16:creationId xmlns:a16="http://schemas.microsoft.com/office/drawing/2014/main" id="{411DCAD1-1BD4-4723-8F64-94D590110C4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0" name="Line 1">
          <a:extLst>
            <a:ext uri="{FF2B5EF4-FFF2-40B4-BE49-F238E27FC236}">
              <a16:creationId xmlns:a16="http://schemas.microsoft.com/office/drawing/2014/main" id="{98D150A7-78C7-4261-A2A7-ED7CF4BC896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1" name="Line 1">
          <a:extLst>
            <a:ext uri="{FF2B5EF4-FFF2-40B4-BE49-F238E27FC236}">
              <a16:creationId xmlns:a16="http://schemas.microsoft.com/office/drawing/2014/main" id="{F2A473CD-DFF1-44CD-9DB3-54651C6772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2" name="Line 1">
          <a:extLst>
            <a:ext uri="{FF2B5EF4-FFF2-40B4-BE49-F238E27FC236}">
              <a16:creationId xmlns:a16="http://schemas.microsoft.com/office/drawing/2014/main" id="{F187BC46-5E25-4C1E-9BDE-5596501D678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3" name="Line 1">
          <a:extLst>
            <a:ext uri="{FF2B5EF4-FFF2-40B4-BE49-F238E27FC236}">
              <a16:creationId xmlns:a16="http://schemas.microsoft.com/office/drawing/2014/main" id="{39222308-A83C-41BB-9D74-17C37A6C241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4" name="Line 1">
          <a:extLst>
            <a:ext uri="{FF2B5EF4-FFF2-40B4-BE49-F238E27FC236}">
              <a16:creationId xmlns:a16="http://schemas.microsoft.com/office/drawing/2014/main" id="{37AB5E69-7DD1-404E-B0E3-8B506E138FD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5" name="Line 1">
          <a:extLst>
            <a:ext uri="{FF2B5EF4-FFF2-40B4-BE49-F238E27FC236}">
              <a16:creationId xmlns:a16="http://schemas.microsoft.com/office/drawing/2014/main" id="{DF97065A-DBA0-41B4-818D-14CBE78D77F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6" name="Line 1">
          <a:extLst>
            <a:ext uri="{FF2B5EF4-FFF2-40B4-BE49-F238E27FC236}">
              <a16:creationId xmlns:a16="http://schemas.microsoft.com/office/drawing/2014/main" id="{40480490-1E41-4764-AD8A-EEAB538AC2C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7" name="Line 1">
          <a:extLst>
            <a:ext uri="{FF2B5EF4-FFF2-40B4-BE49-F238E27FC236}">
              <a16:creationId xmlns:a16="http://schemas.microsoft.com/office/drawing/2014/main" id="{606ED715-A752-4335-BF48-3323DDEEF68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8" name="Line 1">
          <a:extLst>
            <a:ext uri="{FF2B5EF4-FFF2-40B4-BE49-F238E27FC236}">
              <a16:creationId xmlns:a16="http://schemas.microsoft.com/office/drawing/2014/main" id="{BB69C47F-993D-4C76-A35F-6DAD10A3820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9" name="Line 1">
          <a:extLst>
            <a:ext uri="{FF2B5EF4-FFF2-40B4-BE49-F238E27FC236}">
              <a16:creationId xmlns:a16="http://schemas.microsoft.com/office/drawing/2014/main" id="{C1DF83A0-8B03-4C14-9980-69F9AD37FE6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0" name="Line 1">
          <a:extLst>
            <a:ext uri="{FF2B5EF4-FFF2-40B4-BE49-F238E27FC236}">
              <a16:creationId xmlns:a16="http://schemas.microsoft.com/office/drawing/2014/main" id="{FDFA2C19-A91E-4DDC-867C-DFE7F628B1C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1" name="Line 1">
          <a:extLst>
            <a:ext uri="{FF2B5EF4-FFF2-40B4-BE49-F238E27FC236}">
              <a16:creationId xmlns:a16="http://schemas.microsoft.com/office/drawing/2014/main" id="{6060D31B-980A-4CF7-B859-68780EA1D97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2" name="Line 1">
          <a:extLst>
            <a:ext uri="{FF2B5EF4-FFF2-40B4-BE49-F238E27FC236}">
              <a16:creationId xmlns:a16="http://schemas.microsoft.com/office/drawing/2014/main" id="{5BCC9208-F9F6-4063-8073-6FA248432AF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3" name="Line 1">
          <a:extLst>
            <a:ext uri="{FF2B5EF4-FFF2-40B4-BE49-F238E27FC236}">
              <a16:creationId xmlns:a16="http://schemas.microsoft.com/office/drawing/2014/main" id="{34B79663-72B5-4A60-88CA-1D666FE4C31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4" name="Line 1">
          <a:extLst>
            <a:ext uri="{FF2B5EF4-FFF2-40B4-BE49-F238E27FC236}">
              <a16:creationId xmlns:a16="http://schemas.microsoft.com/office/drawing/2014/main" id="{37D2B01F-FEC3-4C44-B822-D13E4D8052B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5" name="Line 1">
          <a:extLst>
            <a:ext uri="{FF2B5EF4-FFF2-40B4-BE49-F238E27FC236}">
              <a16:creationId xmlns:a16="http://schemas.microsoft.com/office/drawing/2014/main" id="{79178503-B266-4B08-9571-5B2D46031C7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6" name="Line 1">
          <a:extLst>
            <a:ext uri="{FF2B5EF4-FFF2-40B4-BE49-F238E27FC236}">
              <a16:creationId xmlns:a16="http://schemas.microsoft.com/office/drawing/2014/main" id="{EE53FF68-7928-49FB-89D1-3D9C7E76107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7" name="Line 1">
          <a:extLst>
            <a:ext uri="{FF2B5EF4-FFF2-40B4-BE49-F238E27FC236}">
              <a16:creationId xmlns:a16="http://schemas.microsoft.com/office/drawing/2014/main" id="{4AB9460A-F455-4CAF-80BA-1F06F0B49A9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8" name="Line 1">
          <a:extLst>
            <a:ext uri="{FF2B5EF4-FFF2-40B4-BE49-F238E27FC236}">
              <a16:creationId xmlns:a16="http://schemas.microsoft.com/office/drawing/2014/main" id="{62F3AC1F-ADD9-4FC6-94C9-84C933DE9C9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9" name="Line 1">
          <a:extLst>
            <a:ext uri="{FF2B5EF4-FFF2-40B4-BE49-F238E27FC236}">
              <a16:creationId xmlns:a16="http://schemas.microsoft.com/office/drawing/2014/main" id="{51F8AF09-6919-4C8F-9D47-A690740E30C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0" name="Line 1">
          <a:extLst>
            <a:ext uri="{FF2B5EF4-FFF2-40B4-BE49-F238E27FC236}">
              <a16:creationId xmlns:a16="http://schemas.microsoft.com/office/drawing/2014/main" id="{FFC5E9AE-1EA1-49FC-AB2F-EF861D1DE41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1" name="Line 1">
          <a:extLst>
            <a:ext uri="{FF2B5EF4-FFF2-40B4-BE49-F238E27FC236}">
              <a16:creationId xmlns:a16="http://schemas.microsoft.com/office/drawing/2014/main" id="{80EC021D-C3E5-4745-8550-34E6FD7FEEC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2" name="Line 1">
          <a:extLst>
            <a:ext uri="{FF2B5EF4-FFF2-40B4-BE49-F238E27FC236}">
              <a16:creationId xmlns:a16="http://schemas.microsoft.com/office/drawing/2014/main" id="{60C1CD1C-4550-4382-A975-4F2C663EC16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3" name="Line 1">
          <a:extLst>
            <a:ext uri="{FF2B5EF4-FFF2-40B4-BE49-F238E27FC236}">
              <a16:creationId xmlns:a16="http://schemas.microsoft.com/office/drawing/2014/main" id="{EC340F31-76C8-46FA-9287-E8C70556A0D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4" name="Line 1">
          <a:extLst>
            <a:ext uri="{FF2B5EF4-FFF2-40B4-BE49-F238E27FC236}">
              <a16:creationId xmlns:a16="http://schemas.microsoft.com/office/drawing/2014/main" id="{6F5D8CC8-D69B-4837-AA19-2A176188EC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5" name="Line 1">
          <a:extLst>
            <a:ext uri="{FF2B5EF4-FFF2-40B4-BE49-F238E27FC236}">
              <a16:creationId xmlns:a16="http://schemas.microsoft.com/office/drawing/2014/main" id="{CD8A29B7-5E7E-44C1-A252-BBBF6EA1B99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6" name="Line 1">
          <a:extLst>
            <a:ext uri="{FF2B5EF4-FFF2-40B4-BE49-F238E27FC236}">
              <a16:creationId xmlns:a16="http://schemas.microsoft.com/office/drawing/2014/main" id="{655DBDF0-E1A3-40B4-9013-86E30E40BA1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7" name="Line 1">
          <a:extLst>
            <a:ext uri="{FF2B5EF4-FFF2-40B4-BE49-F238E27FC236}">
              <a16:creationId xmlns:a16="http://schemas.microsoft.com/office/drawing/2014/main" id="{17D4FD91-F9F4-4AE2-A020-31BA563724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8" name="Line 1">
          <a:extLst>
            <a:ext uri="{FF2B5EF4-FFF2-40B4-BE49-F238E27FC236}">
              <a16:creationId xmlns:a16="http://schemas.microsoft.com/office/drawing/2014/main" id="{F9CB8D61-7A2D-4EC6-AEE4-D796772B009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9" name="Line 1">
          <a:extLst>
            <a:ext uri="{FF2B5EF4-FFF2-40B4-BE49-F238E27FC236}">
              <a16:creationId xmlns:a16="http://schemas.microsoft.com/office/drawing/2014/main" id="{03CE946C-2B14-49D6-9023-FBE89F9CF60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70" name="Line 1">
          <a:extLst>
            <a:ext uri="{FF2B5EF4-FFF2-40B4-BE49-F238E27FC236}">
              <a16:creationId xmlns:a16="http://schemas.microsoft.com/office/drawing/2014/main" id="{E9C24AB0-1086-41FD-8358-BD18BFEBD0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71" name="Line 1">
          <a:extLst>
            <a:ext uri="{FF2B5EF4-FFF2-40B4-BE49-F238E27FC236}">
              <a16:creationId xmlns:a16="http://schemas.microsoft.com/office/drawing/2014/main" id="{FC32AAA0-56D0-482A-8A2B-1B5A8164F5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2" name="Line 1">
          <a:extLst>
            <a:ext uri="{FF2B5EF4-FFF2-40B4-BE49-F238E27FC236}">
              <a16:creationId xmlns:a16="http://schemas.microsoft.com/office/drawing/2014/main" id="{C31AF652-E5E7-4A8B-9B28-3FBFC7CE969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3" name="Line 1">
          <a:extLst>
            <a:ext uri="{FF2B5EF4-FFF2-40B4-BE49-F238E27FC236}">
              <a16:creationId xmlns:a16="http://schemas.microsoft.com/office/drawing/2014/main" id="{193B6711-5E02-49B2-9B7F-421C7E0C0CC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4" name="Line 1">
          <a:extLst>
            <a:ext uri="{FF2B5EF4-FFF2-40B4-BE49-F238E27FC236}">
              <a16:creationId xmlns:a16="http://schemas.microsoft.com/office/drawing/2014/main" id="{189DCED0-6F23-493E-9132-F9516995052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5" name="Line 1">
          <a:extLst>
            <a:ext uri="{FF2B5EF4-FFF2-40B4-BE49-F238E27FC236}">
              <a16:creationId xmlns:a16="http://schemas.microsoft.com/office/drawing/2014/main" id="{190DD852-4936-4761-974C-B1D185DEBE7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6" name="Line 1">
          <a:extLst>
            <a:ext uri="{FF2B5EF4-FFF2-40B4-BE49-F238E27FC236}">
              <a16:creationId xmlns:a16="http://schemas.microsoft.com/office/drawing/2014/main" id="{BB71A2C3-CC5C-4675-B59B-28C1BB9125E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7" name="Line 1">
          <a:extLst>
            <a:ext uri="{FF2B5EF4-FFF2-40B4-BE49-F238E27FC236}">
              <a16:creationId xmlns:a16="http://schemas.microsoft.com/office/drawing/2014/main" id="{175B5321-A42F-4152-9C63-12F170D8C2F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8" name="Line 1">
          <a:extLst>
            <a:ext uri="{FF2B5EF4-FFF2-40B4-BE49-F238E27FC236}">
              <a16:creationId xmlns:a16="http://schemas.microsoft.com/office/drawing/2014/main" id="{133270D8-6C79-4813-9B24-FE0C0ADD558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9" name="Line 1">
          <a:extLst>
            <a:ext uri="{FF2B5EF4-FFF2-40B4-BE49-F238E27FC236}">
              <a16:creationId xmlns:a16="http://schemas.microsoft.com/office/drawing/2014/main" id="{456AE36F-0328-4B1D-8F91-71EC2186865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0" name="Line 1">
          <a:extLst>
            <a:ext uri="{FF2B5EF4-FFF2-40B4-BE49-F238E27FC236}">
              <a16:creationId xmlns:a16="http://schemas.microsoft.com/office/drawing/2014/main" id="{A6792068-B0F7-4D00-9CF3-148D9A90C8A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1" name="Line 1">
          <a:extLst>
            <a:ext uri="{FF2B5EF4-FFF2-40B4-BE49-F238E27FC236}">
              <a16:creationId xmlns:a16="http://schemas.microsoft.com/office/drawing/2014/main" id="{31FFE522-1DD6-45E3-BC6F-A80C38DF91E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2" name="Line 1">
          <a:extLst>
            <a:ext uri="{FF2B5EF4-FFF2-40B4-BE49-F238E27FC236}">
              <a16:creationId xmlns:a16="http://schemas.microsoft.com/office/drawing/2014/main" id="{694ADFDB-F904-408F-818F-E465571058A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3" name="Line 1">
          <a:extLst>
            <a:ext uri="{FF2B5EF4-FFF2-40B4-BE49-F238E27FC236}">
              <a16:creationId xmlns:a16="http://schemas.microsoft.com/office/drawing/2014/main" id="{8C703C73-B4C8-4AA1-8B10-D7C356DBA51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4" name="Line 1">
          <a:extLst>
            <a:ext uri="{FF2B5EF4-FFF2-40B4-BE49-F238E27FC236}">
              <a16:creationId xmlns:a16="http://schemas.microsoft.com/office/drawing/2014/main" id="{C83B3C6E-4423-4CEE-A12F-D3DEF31693E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5" name="Line 1">
          <a:extLst>
            <a:ext uri="{FF2B5EF4-FFF2-40B4-BE49-F238E27FC236}">
              <a16:creationId xmlns:a16="http://schemas.microsoft.com/office/drawing/2014/main" id="{4B9EAC96-376D-489C-B550-C3E08099D83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6" name="Line 1">
          <a:extLst>
            <a:ext uri="{FF2B5EF4-FFF2-40B4-BE49-F238E27FC236}">
              <a16:creationId xmlns:a16="http://schemas.microsoft.com/office/drawing/2014/main" id="{6259997E-4A78-4658-A237-54A33478ED4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7" name="Line 1">
          <a:extLst>
            <a:ext uri="{FF2B5EF4-FFF2-40B4-BE49-F238E27FC236}">
              <a16:creationId xmlns:a16="http://schemas.microsoft.com/office/drawing/2014/main" id="{25560EB7-8884-472C-9EFE-6AE2752119A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8" name="Line 1">
          <a:extLst>
            <a:ext uri="{FF2B5EF4-FFF2-40B4-BE49-F238E27FC236}">
              <a16:creationId xmlns:a16="http://schemas.microsoft.com/office/drawing/2014/main" id="{B195319E-7719-4AF1-BB53-A874BAC53B0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9" name="Line 1">
          <a:extLst>
            <a:ext uri="{FF2B5EF4-FFF2-40B4-BE49-F238E27FC236}">
              <a16:creationId xmlns:a16="http://schemas.microsoft.com/office/drawing/2014/main" id="{293D3612-81EB-4D2F-A122-A80D50F0616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0" name="Line 1">
          <a:extLst>
            <a:ext uri="{FF2B5EF4-FFF2-40B4-BE49-F238E27FC236}">
              <a16:creationId xmlns:a16="http://schemas.microsoft.com/office/drawing/2014/main" id="{8164BF79-C7D5-4B9E-94A6-A1E29AB112F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1" name="Line 1">
          <a:extLst>
            <a:ext uri="{FF2B5EF4-FFF2-40B4-BE49-F238E27FC236}">
              <a16:creationId xmlns:a16="http://schemas.microsoft.com/office/drawing/2014/main" id="{535BBB58-43FC-4C02-A140-787F0490D32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2" name="Line 1">
          <a:extLst>
            <a:ext uri="{FF2B5EF4-FFF2-40B4-BE49-F238E27FC236}">
              <a16:creationId xmlns:a16="http://schemas.microsoft.com/office/drawing/2014/main" id="{33942A8D-9170-427B-AA7A-8EF4C89421D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3" name="Line 1">
          <a:extLst>
            <a:ext uri="{FF2B5EF4-FFF2-40B4-BE49-F238E27FC236}">
              <a16:creationId xmlns:a16="http://schemas.microsoft.com/office/drawing/2014/main" id="{9F180333-6921-4DF8-8694-F381577FAD4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4" name="Line 1">
          <a:extLst>
            <a:ext uri="{FF2B5EF4-FFF2-40B4-BE49-F238E27FC236}">
              <a16:creationId xmlns:a16="http://schemas.microsoft.com/office/drawing/2014/main" id="{1D0E81CA-A647-4EE1-B804-DB83F6EA24A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5" name="Line 1">
          <a:extLst>
            <a:ext uri="{FF2B5EF4-FFF2-40B4-BE49-F238E27FC236}">
              <a16:creationId xmlns:a16="http://schemas.microsoft.com/office/drawing/2014/main" id="{05B8CC1B-60A8-44E0-BBB8-8D49C49328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6" name="Line 1">
          <a:extLst>
            <a:ext uri="{FF2B5EF4-FFF2-40B4-BE49-F238E27FC236}">
              <a16:creationId xmlns:a16="http://schemas.microsoft.com/office/drawing/2014/main" id="{66F7223D-7EF0-4283-BA25-73FECD5BEF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7" name="Line 1">
          <a:extLst>
            <a:ext uri="{FF2B5EF4-FFF2-40B4-BE49-F238E27FC236}">
              <a16:creationId xmlns:a16="http://schemas.microsoft.com/office/drawing/2014/main" id="{7E53A7C0-D5F8-4C2F-BAFE-FC59ADAD25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8" name="Line 1">
          <a:extLst>
            <a:ext uri="{FF2B5EF4-FFF2-40B4-BE49-F238E27FC236}">
              <a16:creationId xmlns:a16="http://schemas.microsoft.com/office/drawing/2014/main" id="{536DD623-A071-42F7-99C7-E0E4E769FEA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9" name="Line 1">
          <a:extLst>
            <a:ext uri="{FF2B5EF4-FFF2-40B4-BE49-F238E27FC236}">
              <a16:creationId xmlns:a16="http://schemas.microsoft.com/office/drawing/2014/main" id="{2EE73740-BA38-4D81-B8D5-9D0AA1C1C5E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00" name="Line 1">
          <a:extLst>
            <a:ext uri="{FF2B5EF4-FFF2-40B4-BE49-F238E27FC236}">
              <a16:creationId xmlns:a16="http://schemas.microsoft.com/office/drawing/2014/main" id="{8244947D-DE0F-49D8-9F27-294B8A3FFE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01" name="Line 1">
          <a:extLst>
            <a:ext uri="{FF2B5EF4-FFF2-40B4-BE49-F238E27FC236}">
              <a16:creationId xmlns:a16="http://schemas.microsoft.com/office/drawing/2014/main" id="{03E60527-005B-4047-9242-F6EC7E04EC5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2" name="Line 1">
          <a:extLst>
            <a:ext uri="{FF2B5EF4-FFF2-40B4-BE49-F238E27FC236}">
              <a16:creationId xmlns:a16="http://schemas.microsoft.com/office/drawing/2014/main" id="{DA06D492-14F7-443A-AC6D-32287D0BC97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3" name="Line 1">
          <a:extLst>
            <a:ext uri="{FF2B5EF4-FFF2-40B4-BE49-F238E27FC236}">
              <a16:creationId xmlns:a16="http://schemas.microsoft.com/office/drawing/2014/main" id="{CFD927B4-AEA9-44BE-BA13-7BC3FCB58AF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4" name="Line 1">
          <a:extLst>
            <a:ext uri="{FF2B5EF4-FFF2-40B4-BE49-F238E27FC236}">
              <a16:creationId xmlns:a16="http://schemas.microsoft.com/office/drawing/2014/main" id="{2B2D8499-7FB4-4747-9C70-796B1662A9D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5" name="Line 1">
          <a:extLst>
            <a:ext uri="{FF2B5EF4-FFF2-40B4-BE49-F238E27FC236}">
              <a16:creationId xmlns:a16="http://schemas.microsoft.com/office/drawing/2014/main" id="{034A79C1-060C-4546-8F78-172D0C3B3B3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6" name="Line 1">
          <a:extLst>
            <a:ext uri="{FF2B5EF4-FFF2-40B4-BE49-F238E27FC236}">
              <a16:creationId xmlns:a16="http://schemas.microsoft.com/office/drawing/2014/main" id="{0D915656-679D-4333-9630-CCE131D63B0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7" name="Line 1">
          <a:extLst>
            <a:ext uri="{FF2B5EF4-FFF2-40B4-BE49-F238E27FC236}">
              <a16:creationId xmlns:a16="http://schemas.microsoft.com/office/drawing/2014/main" id="{5B191785-4061-49CB-A726-755AE4FE9ED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8" name="Line 1">
          <a:extLst>
            <a:ext uri="{FF2B5EF4-FFF2-40B4-BE49-F238E27FC236}">
              <a16:creationId xmlns:a16="http://schemas.microsoft.com/office/drawing/2014/main" id="{1180CF45-45D0-4059-8BCA-EB838CA3E43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9" name="Line 1">
          <a:extLst>
            <a:ext uri="{FF2B5EF4-FFF2-40B4-BE49-F238E27FC236}">
              <a16:creationId xmlns:a16="http://schemas.microsoft.com/office/drawing/2014/main" id="{F8EB8A98-1AF4-4C37-AA1D-999976388A8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0" name="Line 1">
          <a:extLst>
            <a:ext uri="{FF2B5EF4-FFF2-40B4-BE49-F238E27FC236}">
              <a16:creationId xmlns:a16="http://schemas.microsoft.com/office/drawing/2014/main" id="{B9226284-EC0E-48E6-9120-A5E102D389C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1" name="Line 1">
          <a:extLst>
            <a:ext uri="{FF2B5EF4-FFF2-40B4-BE49-F238E27FC236}">
              <a16:creationId xmlns:a16="http://schemas.microsoft.com/office/drawing/2014/main" id="{32BC8270-030C-462C-A34D-DB154ADE273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2" name="Line 1">
          <a:extLst>
            <a:ext uri="{FF2B5EF4-FFF2-40B4-BE49-F238E27FC236}">
              <a16:creationId xmlns:a16="http://schemas.microsoft.com/office/drawing/2014/main" id="{1CB6F357-D7EF-47A8-8A3D-711F16617EB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3" name="Line 1">
          <a:extLst>
            <a:ext uri="{FF2B5EF4-FFF2-40B4-BE49-F238E27FC236}">
              <a16:creationId xmlns:a16="http://schemas.microsoft.com/office/drawing/2014/main" id="{2B4327CC-ADBB-422D-8361-C731C2DA73B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4" name="Line 1">
          <a:extLst>
            <a:ext uri="{FF2B5EF4-FFF2-40B4-BE49-F238E27FC236}">
              <a16:creationId xmlns:a16="http://schemas.microsoft.com/office/drawing/2014/main" id="{9FC91E83-FA82-457E-AD8C-5449B8DDBFB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5" name="Line 1">
          <a:extLst>
            <a:ext uri="{FF2B5EF4-FFF2-40B4-BE49-F238E27FC236}">
              <a16:creationId xmlns:a16="http://schemas.microsoft.com/office/drawing/2014/main" id="{37B0E535-CC78-4A84-A8E9-2488CE243FB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6" name="Line 1">
          <a:extLst>
            <a:ext uri="{FF2B5EF4-FFF2-40B4-BE49-F238E27FC236}">
              <a16:creationId xmlns:a16="http://schemas.microsoft.com/office/drawing/2014/main" id="{EFDABCD3-25F7-4365-924B-B6F31171752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7" name="Line 1">
          <a:extLst>
            <a:ext uri="{FF2B5EF4-FFF2-40B4-BE49-F238E27FC236}">
              <a16:creationId xmlns:a16="http://schemas.microsoft.com/office/drawing/2014/main" id="{A5CD6DE3-1264-460D-8EE2-DBDD6350842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8" name="Line 1">
          <a:extLst>
            <a:ext uri="{FF2B5EF4-FFF2-40B4-BE49-F238E27FC236}">
              <a16:creationId xmlns:a16="http://schemas.microsoft.com/office/drawing/2014/main" id="{CBCBB3D7-8425-4760-9BC5-15660FE55B6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9" name="Line 1">
          <a:extLst>
            <a:ext uri="{FF2B5EF4-FFF2-40B4-BE49-F238E27FC236}">
              <a16:creationId xmlns:a16="http://schemas.microsoft.com/office/drawing/2014/main" id="{70805549-9546-4599-9072-AFF6AC0FC19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0" name="Line 1">
          <a:extLst>
            <a:ext uri="{FF2B5EF4-FFF2-40B4-BE49-F238E27FC236}">
              <a16:creationId xmlns:a16="http://schemas.microsoft.com/office/drawing/2014/main" id="{EC4809FE-84CA-4BA8-AB2F-D9E02F66092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1" name="Line 1">
          <a:extLst>
            <a:ext uri="{FF2B5EF4-FFF2-40B4-BE49-F238E27FC236}">
              <a16:creationId xmlns:a16="http://schemas.microsoft.com/office/drawing/2014/main" id="{88AF6E8C-A850-43F6-A0D8-8C5AFC6C3E4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2" name="Line 1">
          <a:extLst>
            <a:ext uri="{FF2B5EF4-FFF2-40B4-BE49-F238E27FC236}">
              <a16:creationId xmlns:a16="http://schemas.microsoft.com/office/drawing/2014/main" id="{2BAB2885-2E8A-4979-8E08-FFBADDE72A8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3" name="Line 1">
          <a:extLst>
            <a:ext uri="{FF2B5EF4-FFF2-40B4-BE49-F238E27FC236}">
              <a16:creationId xmlns:a16="http://schemas.microsoft.com/office/drawing/2014/main" id="{29E86D49-FA3E-4AF6-9D71-519498A0CE3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4" name="Line 1">
          <a:extLst>
            <a:ext uri="{FF2B5EF4-FFF2-40B4-BE49-F238E27FC236}">
              <a16:creationId xmlns:a16="http://schemas.microsoft.com/office/drawing/2014/main" id="{DEEE82D3-9ABE-4769-838B-904DFA2F4ED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5" name="Line 1">
          <a:extLst>
            <a:ext uri="{FF2B5EF4-FFF2-40B4-BE49-F238E27FC236}">
              <a16:creationId xmlns:a16="http://schemas.microsoft.com/office/drawing/2014/main" id="{95D5FA6D-26A3-4037-B6A7-D906A99D2E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6" name="Line 1">
          <a:extLst>
            <a:ext uri="{FF2B5EF4-FFF2-40B4-BE49-F238E27FC236}">
              <a16:creationId xmlns:a16="http://schemas.microsoft.com/office/drawing/2014/main" id="{F93F6EC6-1103-4AB3-AC13-C77297FCC73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7" name="Line 1">
          <a:extLst>
            <a:ext uri="{FF2B5EF4-FFF2-40B4-BE49-F238E27FC236}">
              <a16:creationId xmlns:a16="http://schemas.microsoft.com/office/drawing/2014/main" id="{85F7452E-260B-4ED1-8854-B9F3D1FA97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8" name="Line 1">
          <a:extLst>
            <a:ext uri="{FF2B5EF4-FFF2-40B4-BE49-F238E27FC236}">
              <a16:creationId xmlns:a16="http://schemas.microsoft.com/office/drawing/2014/main" id="{E2CB975D-7EE1-44EC-AB23-FC4DAB65786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9" name="Line 1">
          <a:extLst>
            <a:ext uri="{FF2B5EF4-FFF2-40B4-BE49-F238E27FC236}">
              <a16:creationId xmlns:a16="http://schemas.microsoft.com/office/drawing/2014/main" id="{8CB4E154-F374-4141-BF53-E754953104E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30" name="Line 1">
          <a:extLst>
            <a:ext uri="{FF2B5EF4-FFF2-40B4-BE49-F238E27FC236}">
              <a16:creationId xmlns:a16="http://schemas.microsoft.com/office/drawing/2014/main" id="{1E312A79-10DC-41F8-BF92-CCA0EB098A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31" name="Line 1">
          <a:extLst>
            <a:ext uri="{FF2B5EF4-FFF2-40B4-BE49-F238E27FC236}">
              <a16:creationId xmlns:a16="http://schemas.microsoft.com/office/drawing/2014/main" id="{BAF615F4-0275-47A6-926D-82B7C00BCA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2" name="Line 1">
          <a:extLst>
            <a:ext uri="{FF2B5EF4-FFF2-40B4-BE49-F238E27FC236}">
              <a16:creationId xmlns:a16="http://schemas.microsoft.com/office/drawing/2014/main" id="{D8FBC971-5359-45DE-B18C-F8ED7832526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3" name="Line 1">
          <a:extLst>
            <a:ext uri="{FF2B5EF4-FFF2-40B4-BE49-F238E27FC236}">
              <a16:creationId xmlns:a16="http://schemas.microsoft.com/office/drawing/2014/main" id="{0DE48E1A-D3F6-4446-855C-A69A31D960C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4" name="Line 1">
          <a:extLst>
            <a:ext uri="{FF2B5EF4-FFF2-40B4-BE49-F238E27FC236}">
              <a16:creationId xmlns:a16="http://schemas.microsoft.com/office/drawing/2014/main" id="{C0E1C933-7A7C-4D27-B24B-3CF149DD39A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5" name="Line 1">
          <a:extLst>
            <a:ext uri="{FF2B5EF4-FFF2-40B4-BE49-F238E27FC236}">
              <a16:creationId xmlns:a16="http://schemas.microsoft.com/office/drawing/2014/main" id="{BBC22AE1-0873-4CAC-B195-BC7E75AA724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6" name="Line 1">
          <a:extLst>
            <a:ext uri="{FF2B5EF4-FFF2-40B4-BE49-F238E27FC236}">
              <a16:creationId xmlns:a16="http://schemas.microsoft.com/office/drawing/2014/main" id="{74D4978E-B2C9-4035-9AD6-51DEC6B40D1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7" name="Line 1">
          <a:extLst>
            <a:ext uri="{FF2B5EF4-FFF2-40B4-BE49-F238E27FC236}">
              <a16:creationId xmlns:a16="http://schemas.microsoft.com/office/drawing/2014/main" id="{46EC6722-BACD-4848-93A5-85955E54CD9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8" name="Line 1">
          <a:extLst>
            <a:ext uri="{FF2B5EF4-FFF2-40B4-BE49-F238E27FC236}">
              <a16:creationId xmlns:a16="http://schemas.microsoft.com/office/drawing/2014/main" id="{145A86A6-B4C8-4C8F-8DB8-B0CF79DB389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9" name="Line 1">
          <a:extLst>
            <a:ext uri="{FF2B5EF4-FFF2-40B4-BE49-F238E27FC236}">
              <a16:creationId xmlns:a16="http://schemas.microsoft.com/office/drawing/2014/main" id="{B887F30E-56B1-4F25-BA86-812F239A7D7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0" name="Line 1">
          <a:extLst>
            <a:ext uri="{FF2B5EF4-FFF2-40B4-BE49-F238E27FC236}">
              <a16:creationId xmlns:a16="http://schemas.microsoft.com/office/drawing/2014/main" id="{631ECC6D-7430-4A1A-897E-653739A3526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1" name="Line 1">
          <a:extLst>
            <a:ext uri="{FF2B5EF4-FFF2-40B4-BE49-F238E27FC236}">
              <a16:creationId xmlns:a16="http://schemas.microsoft.com/office/drawing/2014/main" id="{6CAE2BEF-6E43-4479-A8E2-AE111BD130C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2" name="Line 1">
          <a:extLst>
            <a:ext uri="{FF2B5EF4-FFF2-40B4-BE49-F238E27FC236}">
              <a16:creationId xmlns:a16="http://schemas.microsoft.com/office/drawing/2014/main" id="{EA888A3D-943B-4771-BB8D-CEA0078B585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3" name="Line 1">
          <a:extLst>
            <a:ext uri="{FF2B5EF4-FFF2-40B4-BE49-F238E27FC236}">
              <a16:creationId xmlns:a16="http://schemas.microsoft.com/office/drawing/2014/main" id="{FB13FCFB-EAA9-4F58-BDEB-F2347DC8F46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4" name="Line 1">
          <a:extLst>
            <a:ext uri="{FF2B5EF4-FFF2-40B4-BE49-F238E27FC236}">
              <a16:creationId xmlns:a16="http://schemas.microsoft.com/office/drawing/2014/main" id="{9304F47B-7E99-43A1-8D34-9A49EABAD6B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5" name="Line 1">
          <a:extLst>
            <a:ext uri="{FF2B5EF4-FFF2-40B4-BE49-F238E27FC236}">
              <a16:creationId xmlns:a16="http://schemas.microsoft.com/office/drawing/2014/main" id="{05ACBEEC-9678-4A31-9E78-206C93963B0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6" name="Line 1">
          <a:extLst>
            <a:ext uri="{FF2B5EF4-FFF2-40B4-BE49-F238E27FC236}">
              <a16:creationId xmlns:a16="http://schemas.microsoft.com/office/drawing/2014/main" id="{1734BE1B-1E62-408F-B155-D96699680D9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7" name="Line 1">
          <a:extLst>
            <a:ext uri="{FF2B5EF4-FFF2-40B4-BE49-F238E27FC236}">
              <a16:creationId xmlns:a16="http://schemas.microsoft.com/office/drawing/2014/main" id="{946FDA9E-07F3-47C4-996D-21086416ECE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8" name="Line 1">
          <a:extLst>
            <a:ext uri="{FF2B5EF4-FFF2-40B4-BE49-F238E27FC236}">
              <a16:creationId xmlns:a16="http://schemas.microsoft.com/office/drawing/2014/main" id="{15A4F49B-0ACE-40FE-B992-BF1702D1E86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9" name="Line 1">
          <a:extLst>
            <a:ext uri="{FF2B5EF4-FFF2-40B4-BE49-F238E27FC236}">
              <a16:creationId xmlns:a16="http://schemas.microsoft.com/office/drawing/2014/main" id="{260D4BAF-60CE-47DF-86C6-875C08564F3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0" name="Line 1">
          <a:extLst>
            <a:ext uri="{FF2B5EF4-FFF2-40B4-BE49-F238E27FC236}">
              <a16:creationId xmlns:a16="http://schemas.microsoft.com/office/drawing/2014/main" id="{16B49F5C-E2F7-49A7-BA91-5792E06074F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1" name="Line 1">
          <a:extLst>
            <a:ext uri="{FF2B5EF4-FFF2-40B4-BE49-F238E27FC236}">
              <a16:creationId xmlns:a16="http://schemas.microsoft.com/office/drawing/2014/main" id="{D36470B6-4BA8-41CD-9D1D-0DA84F557EA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2" name="Line 1">
          <a:extLst>
            <a:ext uri="{FF2B5EF4-FFF2-40B4-BE49-F238E27FC236}">
              <a16:creationId xmlns:a16="http://schemas.microsoft.com/office/drawing/2014/main" id="{8A017491-DF1D-4CEE-A139-47C96BDBF96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3" name="Line 1">
          <a:extLst>
            <a:ext uri="{FF2B5EF4-FFF2-40B4-BE49-F238E27FC236}">
              <a16:creationId xmlns:a16="http://schemas.microsoft.com/office/drawing/2014/main" id="{9DCEB591-9FE7-4121-97DC-A6226FE85C6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4" name="Line 1">
          <a:extLst>
            <a:ext uri="{FF2B5EF4-FFF2-40B4-BE49-F238E27FC236}">
              <a16:creationId xmlns:a16="http://schemas.microsoft.com/office/drawing/2014/main" id="{A5D7C0C6-B074-4740-89CD-FB875CF175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5" name="Line 1">
          <a:extLst>
            <a:ext uri="{FF2B5EF4-FFF2-40B4-BE49-F238E27FC236}">
              <a16:creationId xmlns:a16="http://schemas.microsoft.com/office/drawing/2014/main" id="{A18C6DC3-ECFF-428D-AACA-22D5DD00FC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6" name="Line 1">
          <a:extLst>
            <a:ext uri="{FF2B5EF4-FFF2-40B4-BE49-F238E27FC236}">
              <a16:creationId xmlns:a16="http://schemas.microsoft.com/office/drawing/2014/main" id="{D77C8B7E-DF32-4356-822E-F51FD7EED09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7" name="Line 1">
          <a:extLst>
            <a:ext uri="{FF2B5EF4-FFF2-40B4-BE49-F238E27FC236}">
              <a16:creationId xmlns:a16="http://schemas.microsoft.com/office/drawing/2014/main" id="{EC82D7A1-8ADE-49BC-B5E9-F4D94502CA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8" name="Line 1">
          <a:extLst>
            <a:ext uri="{FF2B5EF4-FFF2-40B4-BE49-F238E27FC236}">
              <a16:creationId xmlns:a16="http://schemas.microsoft.com/office/drawing/2014/main" id="{3AFD1A48-0405-4482-B3C8-DF4A96843BE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9" name="Line 1">
          <a:extLst>
            <a:ext uri="{FF2B5EF4-FFF2-40B4-BE49-F238E27FC236}">
              <a16:creationId xmlns:a16="http://schemas.microsoft.com/office/drawing/2014/main" id="{0AFD00F7-94E3-4BFE-929C-D0FCA2024E6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60" name="Line 1">
          <a:extLst>
            <a:ext uri="{FF2B5EF4-FFF2-40B4-BE49-F238E27FC236}">
              <a16:creationId xmlns:a16="http://schemas.microsoft.com/office/drawing/2014/main" id="{EC986C87-1BFE-4565-9214-C36D4479A38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61" name="Line 1">
          <a:extLst>
            <a:ext uri="{FF2B5EF4-FFF2-40B4-BE49-F238E27FC236}">
              <a16:creationId xmlns:a16="http://schemas.microsoft.com/office/drawing/2014/main" id="{D17F6C6A-42C0-45FF-B3B8-F637DA0388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2" name="Line 1">
          <a:extLst>
            <a:ext uri="{FF2B5EF4-FFF2-40B4-BE49-F238E27FC236}">
              <a16:creationId xmlns:a16="http://schemas.microsoft.com/office/drawing/2014/main" id="{2F7D464D-9BD8-44F7-9A83-D5996F45A67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3" name="Line 1">
          <a:extLst>
            <a:ext uri="{FF2B5EF4-FFF2-40B4-BE49-F238E27FC236}">
              <a16:creationId xmlns:a16="http://schemas.microsoft.com/office/drawing/2014/main" id="{F79B4708-4C9B-4C90-B7E8-5AFB0DFFC11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4" name="Line 1">
          <a:extLst>
            <a:ext uri="{FF2B5EF4-FFF2-40B4-BE49-F238E27FC236}">
              <a16:creationId xmlns:a16="http://schemas.microsoft.com/office/drawing/2014/main" id="{CF25F144-9268-4D99-963F-5010BDECAD0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5" name="Line 1">
          <a:extLst>
            <a:ext uri="{FF2B5EF4-FFF2-40B4-BE49-F238E27FC236}">
              <a16:creationId xmlns:a16="http://schemas.microsoft.com/office/drawing/2014/main" id="{42AF55FB-230E-43BF-BAFC-9C49235C496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6" name="Line 1">
          <a:extLst>
            <a:ext uri="{FF2B5EF4-FFF2-40B4-BE49-F238E27FC236}">
              <a16:creationId xmlns:a16="http://schemas.microsoft.com/office/drawing/2014/main" id="{C4A1207D-3CB8-4071-8C1B-ACF75F9167B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7" name="Line 1">
          <a:extLst>
            <a:ext uri="{FF2B5EF4-FFF2-40B4-BE49-F238E27FC236}">
              <a16:creationId xmlns:a16="http://schemas.microsoft.com/office/drawing/2014/main" id="{1DBE887E-EEE0-4FC2-8D03-D93513FA0B6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8" name="Line 1">
          <a:extLst>
            <a:ext uri="{FF2B5EF4-FFF2-40B4-BE49-F238E27FC236}">
              <a16:creationId xmlns:a16="http://schemas.microsoft.com/office/drawing/2014/main" id="{22D863C5-DFF9-4CEF-B0BE-365FD413EEA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9" name="Line 1">
          <a:extLst>
            <a:ext uri="{FF2B5EF4-FFF2-40B4-BE49-F238E27FC236}">
              <a16:creationId xmlns:a16="http://schemas.microsoft.com/office/drawing/2014/main" id="{B053B939-C194-4D6E-B77E-126C4B178B2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0" name="Line 1">
          <a:extLst>
            <a:ext uri="{FF2B5EF4-FFF2-40B4-BE49-F238E27FC236}">
              <a16:creationId xmlns:a16="http://schemas.microsoft.com/office/drawing/2014/main" id="{D83CEF77-74D5-442E-B4C3-9404C2B20E8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1" name="Line 1">
          <a:extLst>
            <a:ext uri="{FF2B5EF4-FFF2-40B4-BE49-F238E27FC236}">
              <a16:creationId xmlns:a16="http://schemas.microsoft.com/office/drawing/2014/main" id="{BBFB4C41-F20F-461B-8C12-9FE73C0A486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2" name="Line 1">
          <a:extLst>
            <a:ext uri="{FF2B5EF4-FFF2-40B4-BE49-F238E27FC236}">
              <a16:creationId xmlns:a16="http://schemas.microsoft.com/office/drawing/2014/main" id="{6510C0EB-3FE1-49F9-9326-D109B97DE3A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3" name="Line 1">
          <a:extLst>
            <a:ext uri="{FF2B5EF4-FFF2-40B4-BE49-F238E27FC236}">
              <a16:creationId xmlns:a16="http://schemas.microsoft.com/office/drawing/2014/main" id="{727A409C-8CEF-43D2-BC50-C444BFE1FD9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4" name="Line 1">
          <a:extLst>
            <a:ext uri="{FF2B5EF4-FFF2-40B4-BE49-F238E27FC236}">
              <a16:creationId xmlns:a16="http://schemas.microsoft.com/office/drawing/2014/main" id="{7CA0376B-4E0F-4DB4-8C45-1922C4D1D2E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5" name="Line 1">
          <a:extLst>
            <a:ext uri="{FF2B5EF4-FFF2-40B4-BE49-F238E27FC236}">
              <a16:creationId xmlns:a16="http://schemas.microsoft.com/office/drawing/2014/main" id="{C9FEFA77-AAA4-4CE8-8D39-332A42ABEF5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6" name="Line 1">
          <a:extLst>
            <a:ext uri="{FF2B5EF4-FFF2-40B4-BE49-F238E27FC236}">
              <a16:creationId xmlns:a16="http://schemas.microsoft.com/office/drawing/2014/main" id="{29A364D7-BF2F-49F0-AAAF-ABD2DAFDF3E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7" name="Line 1">
          <a:extLst>
            <a:ext uri="{FF2B5EF4-FFF2-40B4-BE49-F238E27FC236}">
              <a16:creationId xmlns:a16="http://schemas.microsoft.com/office/drawing/2014/main" id="{FB5CB79E-26BC-4A11-8C76-0E7912AD981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8" name="Line 1">
          <a:extLst>
            <a:ext uri="{FF2B5EF4-FFF2-40B4-BE49-F238E27FC236}">
              <a16:creationId xmlns:a16="http://schemas.microsoft.com/office/drawing/2014/main" id="{AAAF4993-6066-4BFB-A108-9334BE467D1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9" name="Line 1">
          <a:extLst>
            <a:ext uri="{FF2B5EF4-FFF2-40B4-BE49-F238E27FC236}">
              <a16:creationId xmlns:a16="http://schemas.microsoft.com/office/drawing/2014/main" id="{F8FAC17A-03EB-476A-B866-2A092515AD0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0" name="Line 1">
          <a:extLst>
            <a:ext uri="{FF2B5EF4-FFF2-40B4-BE49-F238E27FC236}">
              <a16:creationId xmlns:a16="http://schemas.microsoft.com/office/drawing/2014/main" id="{879CBFFC-D281-48A0-B631-650B0CFE52F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1" name="Line 1">
          <a:extLst>
            <a:ext uri="{FF2B5EF4-FFF2-40B4-BE49-F238E27FC236}">
              <a16:creationId xmlns:a16="http://schemas.microsoft.com/office/drawing/2014/main" id="{B685E80F-B1D5-40DC-9F25-6743F5FC394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2" name="Line 1">
          <a:extLst>
            <a:ext uri="{FF2B5EF4-FFF2-40B4-BE49-F238E27FC236}">
              <a16:creationId xmlns:a16="http://schemas.microsoft.com/office/drawing/2014/main" id="{72093825-A93F-4E63-B28E-3F643FBD44E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3" name="Line 1">
          <a:extLst>
            <a:ext uri="{FF2B5EF4-FFF2-40B4-BE49-F238E27FC236}">
              <a16:creationId xmlns:a16="http://schemas.microsoft.com/office/drawing/2014/main" id="{3BA1EDE4-BFFA-4FCC-B274-1870BA4C1F2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4" name="Line 1">
          <a:extLst>
            <a:ext uri="{FF2B5EF4-FFF2-40B4-BE49-F238E27FC236}">
              <a16:creationId xmlns:a16="http://schemas.microsoft.com/office/drawing/2014/main" id="{618E59D0-3719-487A-B3E3-49B097DE8D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5" name="Line 1">
          <a:extLst>
            <a:ext uri="{FF2B5EF4-FFF2-40B4-BE49-F238E27FC236}">
              <a16:creationId xmlns:a16="http://schemas.microsoft.com/office/drawing/2014/main" id="{A1DBCF9E-F242-46BE-B6BD-57C7830B5B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6" name="Line 1">
          <a:extLst>
            <a:ext uri="{FF2B5EF4-FFF2-40B4-BE49-F238E27FC236}">
              <a16:creationId xmlns:a16="http://schemas.microsoft.com/office/drawing/2014/main" id="{E984B334-3692-4515-BECE-3998D28721F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7" name="Line 1">
          <a:extLst>
            <a:ext uri="{FF2B5EF4-FFF2-40B4-BE49-F238E27FC236}">
              <a16:creationId xmlns:a16="http://schemas.microsoft.com/office/drawing/2014/main" id="{2713CFB0-2949-4F84-8B6A-204DFFB6F0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8" name="Line 1">
          <a:extLst>
            <a:ext uri="{FF2B5EF4-FFF2-40B4-BE49-F238E27FC236}">
              <a16:creationId xmlns:a16="http://schemas.microsoft.com/office/drawing/2014/main" id="{40F47315-BA9E-44BB-A537-300685D1A11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9" name="Line 1">
          <a:extLst>
            <a:ext uri="{FF2B5EF4-FFF2-40B4-BE49-F238E27FC236}">
              <a16:creationId xmlns:a16="http://schemas.microsoft.com/office/drawing/2014/main" id="{B01B0E66-44C7-4BF6-A049-4D1762C7A54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90" name="Line 1">
          <a:extLst>
            <a:ext uri="{FF2B5EF4-FFF2-40B4-BE49-F238E27FC236}">
              <a16:creationId xmlns:a16="http://schemas.microsoft.com/office/drawing/2014/main" id="{13AE8F1B-F30C-413A-BEE3-EF8376E9C2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91" name="Line 1">
          <a:extLst>
            <a:ext uri="{FF2B5EF4-FFF2-40B4-BE49-F238E27FC236}">
              <a16:creationId xmlns:a16="http://schemas.microsoft.com/office/drawing/2014/main" id="{13E74832-14CA-417D-8561-456C4F53C4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2" name="Line 1">
          <a:extLst>
            <a:ext uri="{FF2B5EF4-FFF2-40B4-BE49-F238E27FC236}">
              <a16:creationId xmlns:a16="http://schemas.microsoft.com/office/drawing/2014/main" id="{62F09A3D-2816-43C7-A862-840A03A59DC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3" name="Line 1">
          <a:extLst>
            <a:ext uri="{FF2B5EF4-FFF2-40B4-BE49-F238E27FC236}">
              <a16:creationId xmlns:a16="http://schemas.microsoft.com/office/drawing/2014/main" id="{6740DA1E-9273-4CC2-818B-815E61872AB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4" name="Line 1">
          <a:extLst>
            <a:ext uri="{FF2B5EF4-FFF2-40B4-BE49-F238E27FC236}">
              <a16:creationId xmlns:a16="http://schemas.microsoft.com/office/drawing/2014/main" id="{349BDCBA-74DA-43CE-9687-4888F404A43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5" name="Line 1">
          <a:extLst>
            <a:ext uri="{FF2B5EF4-FFF2-40B4-BE49-F238E27FC236}">
              <a16:creationId xmlns:a16="http://schemas.microsoft.com/office/drawing/2014/main" id="{70B9D286-7DF5-40B4-9739-72D4E5AB508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6" name="Line 1">
          <a:extLst>
            <a:ext uri="{FF2B5EF4-FFF2-40B4-BE49-F238E27FC236}">
              <a16:creationId xmlns:a16="http://schemas.microsoft.com/office/drawing/2014/main" id="{D94970DD-9827-4131-A329-77B1D637C2A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7" name="Line 1">
          <a:extLst>
            <a:ext uri="{FF2B5EF4-FFF2-40B4-BE49-F238E27FC236}">
              <a16:creationId xmlns:a16="http://schemas.microsoft.com/office/drawing/2014/main" id="{854BF1A8-8B6D-4FA3-8703-A51048813AC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8" name="Line 1">
          <a:extLst>
            <a:ext uri="{FF2B5EF4-FFF2-40B4-BE49-F238E27FC236}">
              <a16:creationId xmlns:a16="http://schemas.microsoft.com/office/drawing/2014/main" id="{BDC822F4-097C-4A85-B886-F319573DEEB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9" name="Line 1">
          <a:extLst>
            <a:ext uri="{FF2B5EF4-FFF2-40B4-BE49-F238E27FC236}">
              <a16:creationId xmlns:a16="http://schemas.microsoft.com/office/drawing/2014/main" id="{49D90BF5-2481-4A75-BF4D-644BF28E872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0" name="Line 1">
          <a:extLst>
            <a:ext uri="{FF2B5EF4-FFF2-40B4-BE49-F238E27FC236}">
              <a16:creationId xmlns:a16="http://schemas.microsoft.com/office/drawing/2014/main" id="{64C9C169-49E2-44A0-88BE-44CA9C884D9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1" name="Line 1">
          <a:extLst>
            <a:ext uri="{FF2B5EF4-FFF2-40B4-BE49-F238E27FC236}">
              <a16:creationId xmlns:a16="http://schemas.microsoft.com/office/drawing/2014/main" id="{55AEF221-75F8-4482-A17E-28DB0187B02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2" name="Line 1">
          <a:extLst>
            <a:ext uri="{FF2B5EF4-FFF2-40B4-BE49-F238E27FC236}">
              <a16:creationId xmlns:a16="http://schemas.microsoft.com/office/drawing/2014/main" id="{D90B42AF-497B-405E-B2F1-D76FFB0B24D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3" name="Line 1">
          <a:extLst>
            <a:ext uri="{FF2B5EF4-FFF2-40B4-BE49-F238E27FC236}">
              <a16:creationId xmlns:a16="http://schemas.microsoft.com/office/drawing/2014/main" id="{CC7F06A2-8882-4928-B8BA-9441CA67F46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4" name="Line 1">
          <a:extLst>
            <a:ext uri="{FF2B5EF4-FFF2-40B4-BE49-F238E27FC236}">
              <a16:creationId xmlns:a16="http://schemas.microsoft.com/office/drawing/2014/main" id="{5F7B2059-58A3-447F-B21C-9AB13F6431F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5" name="Line 1">
          <a:extLst>
            <a:ext uri="{FF2B5EF4-FFF2-40B4-BE49-F238E27FC236}">
              <a16:creationId xmlns:a16="http://schemas.microsoft.com/office/drawing/2014/main" id="{6A6ADA5F-8A90-4047-ADD1-29D56638CB9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6" name="Line 1">
          <a:extLst>
            <a:ext uri="{FF2B5EF4-FFF2-40B4-BE49-F238E27FC236}">
              <a16:creationId xmlns:a16="http://schemas.microsoft.com/office/drawing/2014/main" id="{95CB3DA9-7EA8-451A-8D52-91329224EC4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7" name="Line 1">
          <a:extLst>
            <a:ext uri="{FF2B5EF4-FFF2-40B4-BE49-F238E27FC236}">
              <a16:creationId xmlns:a16="http://schemas.microsoft.com/office/drawing/2014/main" id="{9CD28363-5029-43E4-9C7C-AE7522968B0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8" name="Line 1">
          <a:extLst>
            <a:ext uri="{FF2B5EF4-FFF2-40B4-BE49-F238E27FC236}">
              <a16:creationId xmlns:a16="http://schemas.microsoft.com/office/drawing/2014/main" id="{4E8F87C2-9BC9-421A-AA9E-1CEACA5969B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9" name="Line 1">
          <a:extLst>
            <a:ext uri="{FF2B5EF4-FFF2-40B4-BE49-F238E27FC236}">
              <a16:creationId xmlns:a16="http://schemas.microsoft.com/office/drawing/2014/main" id="{2D32B3F5-04C4-4D17-BF8C-6B2A0334733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0" name="Line 1">
          <a:extLst>
            <a:ext uri="{FF2B5EF4-FFF2-40B4-BE49-F238E27FC236}">
              <a16:creationId xmlns:a16="http://schemas.microsoft.com/office/drawing/2014/main" id="{B51FEC1C-1CAA-46F5-918F-14E00701B61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1" name="Line 1">
          <a:extLst>
            <a:ext uri="{FF2B5EF4-FFF2-40B4-BE49-F238E27FC236}">
              <a16:creationId xmlns:a16="http://schemas.microsoft.com/office/drawing/2014/main" id="{43B916B2-A415-49C1-B93E-F7728047948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2" name="Line 1">
          <a:extLst>
            <a:ext uri="{FF2B5EF4-FFF2-40B4-BE49-F238E27FC236}">
              <a16:creationId xmlns:a16="http://schemas.microsoft.com/office/drawing/2014/main" id="{D3F262B2-6960-46CC-BA40-8951D11B2F8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3" name="Line 1">
          <a:extLst>
            <a:ext uri="{FF2B5EF4-FFF2-40B4-BE49-F238E27FC236}">
              <a16:creationId xmlns:a16="http://schemas.microsoft.com/office/drawing/2014/main" id="{C4CC1ED3-45C1-45B4-AABA-3AB5F9ABDDE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4" name="Line 1">
          <a:extLst>
            <a:ext uri="{FF2B5EF4-FFF2-40B4-BE49-F238E27FC236}">
              <a16:creationId xmlns:a16="http://schemas.microsoft.com/office/drawing/2014/main" id="{46FCF870-0885-4210-B5F8-2BAB3E94DDD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5" name="Line 1">
          <a:extLst>
            <a:ext uri="{FF2B5EF4-FFF2-40B4-BE49-F238E27FC236}">
              <a16:creationId xmlns:a16="http://schemas.microsoft.com/office/drawing/2014/main" id="{7B79A1C0-AD2C-4F10-92A2-1FD2B701D91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6" name="Line 1">
          <a:extLst>
            <a:ext uri="{FF2B5EF4-FFF2-40B4-BE49-F238E27FC236}">
              <a16:creationId xmlns:a16="http://schemas.microsoft.com/office/drawing/2014/main" id="{D4A88445-8C43-44DF-BCD4-5CDA3E98354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7" name="Line 1">
          <a:extLst>
            <a:ext uri="{FF2B5EF4-FFF2-40B4-BE49-F238E27FC236}">
              <a16:creationId xmlns:a16="http://schemas.microsoft.com/office/drawing/2014/main" id="{8B27598F-0EE6-4E4D-87C2-1C2CF8FEC46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18" name="Line 1">
          <a:extLst>
            <a:ext uri="{FF2B5EF4-FFF2-40B4-BE49-F238E27FC236}">
              <a16:creationId xmlns:a16="http://schemas.microsoft.com/office/drawing/2014/main" id="{39988F99-6FB8-40D3-BBF2-E2D0E76E6A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19" name="Line 1">
          <a:extLst>
            <a:ext uri="{FF2B5EF4-FFF2-40B4-BE49-F238E27FC236}">
              <a16:creationId xmlns:a16="http://schemas.microsoft.com/office/drawing/2014/main" id="{1AB8B019-E7C4-470D-9A61-9005DDD039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20" name="Line 1">
          <a:extLst>
            <a:ext uri="{FF2B5EF4-FFF2-40B4-BE49-F238E27FC236}">
              <a16:creationId xmlns:a16="http://schemas.microsoft.com/office/drawing/2014/main" id="{E2B37330-81D8-464A-817A-9BCBD66BF1B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21" name="Line 1">
          <a:extLst>
            <a:ext uri="{FF2B5EF4-FFF2-40B4-BE49-F238E27FC236}">
              <a16:creationId xmlns:a16="http://schemas.microsoft.com/office/drawing/2014/main" id="{0FA810B7-BE3F-4D89-BB7B-A29B27D08D6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2" name="Line 1">
          <a:extLst>
            <a:ext uri="{FF2B5EF4-FFF2-40B4-BE49-F238E27FC236}">
              <a16:creationId xmlns:a16="http://schemas.microsoft.com/office/drawing/2014/main" id="{F2D64A89-4FE1-46A7-B49A-00C571321A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3" name="Line 1">
          <a:extLst>
            <a:ext uri="{FF2B5EF4-FFF2-40B4-BE49-F238E27FC236}">
              <a16:creationId xmlns:a16="http://schemas.microsoft.com/office/drawing/2014/main" id="{0A999CC5-E6DA-4352-9DE1-D6B6D5DBB4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4" name="Line 1">
          <a:extLst>
            <a:ext uri="{FF2B5EF4-FFF2-40B4-BE49-F238E27FC236}">
              <a16:creationId xmlns:a16="http://schemas.microsoft.com/office/drawing/2014/main" id="{3CE98AF7-0FD8-42E7-B891-D81728CEA9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5" name="Line 1">
          <a:extLst>
            <a:ext uri="{FF2B5EF4-FFF2-40B4-BE49-F238E27FC236}">
              <a16:creationId xmlns:a16="http://schemas.microsoft.com/office/drawing/2014/main" id="{E76DCD42-6F27-4386-B873-0A0E5E3F976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6" name="Line 1">
          <a:extLst>
            <a:ext uri="{FF2B5EF4-FFF2-40B4-BE49-F238E27FC236}">
              <a16:creationId xmlns:a16="http://schemas.microsoft.com/office/drawing/2014/main" id="{50931697-BAB3-478C-8496-2CB5531871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7" name="Line 1">
          <a:extLst>
            <a:ext uri="{FF2B5EF4-FFF2-40B4-BE49-F238E27FC236}">
              <a16:creationId xmlns:a16="http://schemas.microsoft.com/office/drawing/2014/main" id="{A77380F3-008C-4AAB-9DDC-D5D786C85B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8" name="Line 1">
          <a:extLst>
            <a:ext uri="{FF2B5EF4-FFF2-40B4-BE49-F238E27FC236}">
              <a16:creationId xmlns:a16="http://schemas.microsoft.com/office/drawing/2014/main" id="{B2514825-9C35-483B-A4A4-0E7CCB4B54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9" name="Line 1">
          <a:extLst>
            <a:ext uri="{FF2B5EF4-FFF2-40B4-BE49-F238E27FC236}">
              <a16:creationId xmlns:a16="http://schemas.microsoft.com/office/drawing/2014/main" id="{1E175392-0098-496C-914A-8E9B7C5B95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0" name="Line 1">
          <a:extLst>
            <a:ext uri="{FF2B5EF4-FFF2-40B4-BE49-F238E27FC236}">
              <a16:creationId xmlns:a16="http://schemas.microsoft.com/office/drawing/2014/main" id="{77AD51FB-1D1E-4766-8BD1-259C68B9F51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1" name="Line 1">
          <a:extLst>
            <a:ext uri="{FF2B5EF4-FFF2-40B4-BE49-F238E27FC236}">
              <a16:creationId xmlns:a16="http://schemas.microsoft.com/office/drawing/2014/main" id="{604F841C-3B84-4234-A8B9-A79C2B3770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2" name="Line 1">
          <a:extLst>
            <a:ext uri="{FF2B5EF4-FFF2-40B4-BE49-F238E27FC236}">
              <a16:creationId xmlns:a16="http://schemas.microsoft.com/office/drawing/2014/main" id="{D8783E10-09C2-4C56-A7CE-886AD3D980F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3" name="Line 1">
          <a:extLst>
            <a:ext uri="{FF2B5EF4-FFF2-40B4-BE49-F238E27FC236}">
              <a16:creationId xmlns:a16="http://schemas.microsoft.com/office/drawing/2014/main" id="{A192B84D-D0AF-4329-8B01-256FD4AB3A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4" name="Line 1">
          <a:extLst>
            <a:ext uri="{FF2B5EF4-FFF2-40B4-BE49-F238E27FC236}">
              <a16:creationId xmlns:a16="http://schemas.microsoft.com/office/drawing/2014/main" id="{F8684F3C-1E4D-46B1-B3D7-9CC81CA1FE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5" name="Line 1">
          <a:extLst>
            <a:ext uri="{FF2B5EF4-FFF2-40B4-BE49-F238E27FC236}">
              <a16:creationId xmlns:a16="http://schemas.microsoft.com/office/drawing/2014/main" id="{C6CD4E90-7420-47EC-A922-7DC5BD7186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6" name="Line 1">
          <a:extLst>
            <a:ext uri="{FF2B5EF4-FFF2-40B4-BE49-F238E27FC236}">
              <a16:creationId xmlns:a16="http://schemas.microsoft.com/office/drawing/2014/main" id="{23659011-7319-4926-BA64-7026F7D8B7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7" name="Line 1">
          <a:extLst>
            <a:ext uri="{FF2B5EF4-FFF2-40B4-BE49-F238E27FC236}">
              <a16:creationId xmlns:a16="http://schemas.microsoft.com/office/drawing/2014/main" id="{AD8251F2-C7A9-4A8A-B8BE-DB0BBAD5F07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8" name="Line 1">
          <a:extLst>
            <a:ext uri="{FF2B5EF4-FFF2-40B4-BE49-F238E27FC236}">
              <a16:creationId xmlns:a16="http://schemas.microsoft.com/office/drawing/2014/main" id="{28A2FE3F-0086-42C9-8067-2FA75ABD2C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9" name="Line 1">
          <a:extLst>
            <a:ext uri="{FF2B5EF4-FFF2-40B4-BE49-F238E27FC236}">
              <a16:creationId xmlns:a16="http://schemas.microsoft.com/office/drawing/2014/main" id="{5BB4068E-564A-41D9-80D3-050C0FDF8F3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0" name="Line 1">
          <a:extLst>
            <a:ext uri="{FF2B5EF4-FFF2-40B4-BE49-F238E27FC236}">
              <a16:creationId xmlns:a16="http://schemas.microsoft.com/office/drawing/2014/main" id="{4573B51E-9839-4146-B992-419728759F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1" name="Line 1">
          <a:extLst>
            <a:ext uri="{FF2B5EF4-FFF2-40B4-BE49-F238E27FC236}">
              <a16:creationId xmlns:a16="http://schemas.microsoft.com/office/drawing/2014/main" id="{DE19FD51-1375-4D5F-A4CB-77225DC3D4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2" name="Line 1">
          <a:extLst>
            <a:ext uri="{FF2B5EF4-FFF2-40B4-BE49-F238E27FC236}">
              <a16:creationId xmlns:a16="http://schemas.microsoft.com/office/drawing/2014/main" id="{5B14F87B-99A7-4C1F-9DE8-5C22298120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3" name="Line 1">
          <a:extLst>
            <a:ext uri="{FF2B5EF4-FFF2-40B4-BE49-F238E27FC236}">
              <a16:creationId xmlns:a16="http://schemas.microsoft.com/office/drawing/2014/main" id="{47A8C126-221C-4821-8679-4ECECF3A9AB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4" name="Line 1">
          <a:extLst>
            <a:ext uri="{FF2B5EF4-FFF2-40B4-BE49-F238E27FC236}">
              <a16:creationId xmlns:a16="http://schemas.microsoft.com/office/drawing/2014/main" id="{EDE0E881-CBEA-4CBD-9663-F7D78304BDF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5" name="Line 1">
          <a:extLst>
            <a:ext uri="{FF2B5EF4-FFF2-40B4-BE49-F238E27FC236}">
              <a16:creationId xmlns:a16="http://schemas.microsoft.com/office/drawing/2014/main" id="{4B7E23D5-AFA5-4CAB-9B85-D5507C102CA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6" name="Line 1">
          <a:extLst>
            <a:ext uri="{FF2B5EF4-FFF2-40B4-BE49-F238E27FC236}">
              <a16:creationId xmlns:a16="http://schemas.microsoft.com/office/drawing/2014/main" id="{1601D467-FB07-427A-8B71-2BC01D75337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7" name="Line 1">
          <a:extLst>
            <a:ext uri="{FF2B5EF4-FFF2-40B4-BE49-F238E27FC236}">
              <a16:creationId xmlns:a16="http://schemas.microsoft.com/office/drawing/2014/main" id="{8A7BD284-D5D5-444E-986C-6A14939B99F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8" name="Line 1">
          <a:extLst>
            <a:ext uri="{FF2B5EF4-FFF2-40B4-BE49-F238E27FC236}">
              <a16:creationId xmlns:a16="http://schemas.microsoft.com/office/drawing/2014/main" id="{56B0BDC2-284B-4018-9E17-016873012C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9" name="Line 1">
          <a:extLst>
            <a:ext uri="{FF2B5EF4-FFF2-40B4-BE49-F238E27FC236}">
              <a16:creationId xmlns:a16="http://schemas.microsoft.com/office/drawing/2014/main" id="{CB7DFFA2-E515-4A57-B894-3D2DFF7DAA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50" name="Line 1">
          <a:extLst>
            <a:ext uri="{FF2B5EF4-FFF2-40B4-BE49-F238E27FC236}">
              <a16:creationId xmlns:a16="http://schemas.microsoft.com/office/drawing/2014/main" id="{4EEA5B29-6443-42A5-9987-85857BFBDD0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51" name="Line 1">
          <a:extLst>
            <a:ext uri="{FF2B5EF4-FFF2-40B4-BE49-F238E27FC236}">
              <a16:creationId xmlns:a16="http://schemas.microsoft.com/office/drawing/2014/main" id="{CC51D895-3171-4014-944E-585E644E3A7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2" name="Line 1">
          <a:extLst>
            <a:ext uri="{FF2B5EF4-FFF2-40B4-BE49-F238E27FC236}">
              <a16:creationId xmlns:a16="http://schemas.microsoft.com/office/drawing/2014/main" id="{B4311ABD-8C55-421C-907A-CD77EE3631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3" name="Line 1">
          <a:extLst>
            <a:ext uri="{FF2B5EF4-FFF2-40B4-BE49-F238E27FC236}">
              <a16:creationId xmlns:a16="http://schemas.microsoft.com/office/drawing/2014/main" id="{9E8C0077-0C1E-4937-B62B-A152DDCA78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4" name="Line 1">
          <a:extLst>
            <a:ext uri="{FF2B5EF4-FFF2-40B4-BE49-F238E27FC236}">
              <a16:creationId xmlns:a16="http://schemas.microsoft.com/office/drawing/2014/main" id="{5C495E4E-5CB6-406C-8A46-3CEB97ACE5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5" name="Line 1">
          <a:extLst>
            <a:ext uri="{FF2B5EF4-FFF2-40B4-BE49-F238E27FC236}">
              <a16:creationId xmlns:a16="http://schemas.microsoft.com/office/drawing/2014/main" id="{3995ED89-3618-49A1-A0FD-27E71CAC55A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6" name="Line 1">
          <a:extLst>
            <a:ext uri="{FF2B5EF4-FFF2-40B4-BE49-F238E27FC236}">
              <a16:creationId xmlns:a16="http://schemas.microsoft.com/office/drawing/2014/main" id="{4A4E8830-B578-46FA-AA4E-B53C847877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7" name="Line 1">
          <a:extLst>
            <a:ext uri="{FF2B5EF4-FFF2-40B4-BE49-F238E27FC236}">
              <a16:creationId xmlns:a16="http://schemas.microsoft.com/office/drawing/2014/main" id="{D282679B-BB83-47A8-BEEF-CDA7AEE451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8" name="Line 1">
          <a:extLst>
            <a:ext uri="{FF2B5EF4-FFF2-40B4-BE49-F238E27FC236}">
              <a16:creationId xmlns:a16="http://schemas.microsoft.com/office/drawing/2014/main" id="{EC01FC28-01AE-4BF3-8258-24F2BD98973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9" name="Line 1">
          <a:extLst>
            <a:ext uri="{FF2B5EF4-FFF2-40B4-BE49-F238E27FC236}">
              <a16:creationId xmlns:a16="http://schemas.microsoft.com/office/drawing/2014/main" id="{8999D8A6-6B73-4170-8F46-EA7FE734B5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0" name="Line 1">
          <a:extLst>
            <a:ext uri="{FF2B5EF4-FFF2-40B4-BE49-F238E27FC236}">
              <a16:creationId xmlns:a16="http://schemas.microsoft.com/office/drawing/2014/main" id="{7F85937F-8AF3-4F17-8DD2-036E0B4C188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1" name="Line 1">
          <a:extLst>
            <a:ext uri="{FF2B5EF4-FFF2-40B4-BE49-F238E27FC236}">
              <a16:creationId xmlns:a16="http://schemas.microsoft.com/office/drawing/2014/main" id="{F836853F-97C1-4FF1-A2B1-EA7C677B20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2" name="Line 1">
          <a:extLst>
            <a:ext uri="{FF2B5EF4-FFF2-40B4-BE49-F238E27FC236}">
              <a16:creationId xmlns:a16="http://schemas.microsoft.com/office/drawing/2014/main" id="{10AE2CE7-DCC3-4642-948F-3D5FD8F21E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3" name="Line 1">
          <a:extLst>
            <a:ext uri="{FF2B5EF4-FFF2-40B4-BE49-F238E27FC236}">
              <a16:creationId xmlns:a16="http://schemas.microsoft.com/office/drawing/2014/main" id="{7FD98394-3291-4548-B7E9-43232D4E7D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4" name="Line 1">
          <a:extLst>
            <a:ext uri="{FF2B5EF4-FFF2-40B4-BE49-F238E27FC236}">
              <a16:creationId xmlns:a16="http://schemas.microsoft.com/office/drawing/2014/main" id="{68C895C6-42A3-4A6A-BC93-5E1D4C22B1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5" name="Line 1">
          <a:extLst>
            <a:ext uri="{FF2B5EF4-FFF2-40B4-BE49-F238E27FC236}">
              <a16:creationId xmlns:a16="http://schemas.microsoft.com/office/drawing/2014/main" id="{E9E1072F-596D-460E-93EE-79D0F77760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6" name="Line 1">
          <a:extLst>
            <a:ext uri="{FF2B5EF4-FFF2-40B4-BE49-F238E27FC236}">
              <a16:creationId xmlns:a16="http://schemas.microsoft.com/office/drawing/2014/main" id="{7A6BF1C5-EDB3-4126-99A2-9A0862597A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7" name="Line 1">
          <a:extLst>
            <a:ext uri="{FF2B5EF4-FFF2-40B4-BE49-F238E27FC236}">
              <a16:creationId xmlns:a16="http://schemas.microsoft.com/office/drawing/2014/main" id="{6ED6F42A-1014-4FC6-88DA-4297F7D022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8" name="Line 1">
          <a:extLst>
            <a:ext uri="{FF2B5EF4-FFF2-40B4-BE49-F238E27FC236}">
              <a16:creationId xmlns:a16="http://schemas.microsoft.com/office/drawing/2014/main" id="{2CED6D5C-A7CD-4FC5-B012-242E0CB3CE9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9" name="Line 1">
          <a:extLst>
            <a:ext uri="{FF2B5EF4-FFF2-40B4-BE49-F238E27FC236}">
              <a16:creationId xmlns:a16="http://schemas.microsoft.com/office/drawing/2014/main" id="{2E6AE070-E6CA-423F-A01C-5FEC59B4E2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0" name="Line 1">
          <a:extLst>
            <a:ext uri="{FF2B5EF4-FFF2-40B4-BE49-F238E27FC236}">
              <a16:creationId xmlns:a16="http://schemas.microsoft.com/office/drawing/2014/main" id="{84724371-ACF3-4628-810D-4064CAFB5D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1" name="Line 1">
          <a:extLst>
            <a:ext uri="{FF2B5EF4-FFF2-40B4-BE49-F238E27FC236}">
              <a16:creationId xmlns:a16="http://schemas.microsoft.com/office/drawing/2014/main" id="{217F23D8-8817-40EE-8DD5-74E2C92284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2" name="Line 1">
          <a:extLst>
            <a:ext uri="{FF2B5EF4-FFF2-40B4-BE49-F238E27FC236}">
              <a16:creationId xmlns:a16="http://schemas.microsoft.com/office/drawing/2014/main" id="{577D7544-6B6C-4412-B5D2-CA78560741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3" name="Line 1">
          <a:extLst>
            <a:ext uri="{FF2B5EF4-FFF2-40B4-BE49-F238E27FC236}">
              <a16:creationId xmlns:a16="http://schemas.microsoft.com/office/drawing/2014/main" id="{E930B264-4157-449C-B9F0-F96ED14734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4" name="Line 1">
          <a:extLst>
            <a:ext uri="{FF2B5EF4-FFF2-40B4-BE49-F238E27FC236}">
              <a16:creationId xmlns:a16="http://schemas.microsoft.com/office/drawing/2014/main" id="{09083BD8-E1A8-497A-B1C5-36CAF0FCD56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5" name="Line 1">
          <a:extLst>
            <a:ext uri="{FF2B5EF4-FFF2-40B4-BE49-F238E27FC236}">
              <a16:creationId xmlns:a16="http://schemas.microsoft.com/office/drawing/2014/main" id="{AB8A54DD-5CA7-4F34-9100-D9E5694DECC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6" name="Line 1">
          <a:extLst>
            <a:ext uri="{FF2B5EF4-FFF2-40B4-BE49-F238E27FC236}">
              <a16:creationId xmlns:a16="http://schemas.microsoft.com/office/drawing/2014/main" id="{01F1DA4C-E0FA-4D2E-8FCF-A37AE289AB1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7" name="Line 1">
          <a:extLst>
            <a:ext uri="{FF2B5EF4-FFF2-40B4-BE49-F238E27FC236}">
              <a16:creationId xmlns:a16="http://schemas.microsoft.com/office/drawing/2014/main" id="{8FD81DC4-8802-480D-8E6A-24036CA840E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8" name="Line 1">
          <a:extLst>
            <a:ext uri="{FF2B5EF4-FFF2-40B4-BE49-F238E27FC236}">
              <a16:creationId xmlns:a16="http://schemas.microsoft.com/office/drawing/2014/main" id="{604545CC-0775-43DB-9114-C09086A3AD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9" name="Line 1">
          <a:extLst>
            <a:ext uri="{FF2B5EF4-FFF2-40B4-BE49-F238E27FC236}">
              <a16:creationId xmlns:a16="http://schemas.microsoft.com/office/drawing/2014/main" id="{7D842E81-D997-4BFB-87DF-13DC73A7B47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80" name="Line 1">
          <a:extLst>
            <a:ext uri="{FF2B5EF4-FFF2-40B4-BE49-F238E27FC236}">
              <a16:creationId xmlns:a16="http://schemas.microsoft.com/office/drawing/2014/main" id="{15982A07-4B72-48B4-9657-245EBDB0AFB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81" name="Line 1">
          <a:extLst>
            <a:ext uri="{FF2B5EF4-FFF2-40B4-BE49-F238E27FC236}">
              <a16:creationId xmlns:a16="http://schemas.microsoft.com/office/drawing/2014/main" id="{119A2FBA-4611-4974-AE98-9CE656671B6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2" name="Line 1">
          <a:extLst>
            <a:ext uri="{FF2B5EF4-FFF2-40B4-BE49-F238E27FC236}">
              <a16:creationId xmlns:a16="http://schemas.microsoft.com/office/drawing/2014/main" id="{1563C9F2-1C5C-4064-A9EF-A0CE39ED5D6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3" name="Line 1">
          <a:extLst>
            <a:ext uri="{FF2B5EF4-FFF2-40B4-BE49-F238E27FC236}">
              <a16:creationId xmlns:a16="http://schemas.microsoft.com/office/drawing/2014/main" id="{33C9B2F6-F7FF-42A1-9404-1BF43A21B33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4" name="Line 1">
          <a:extLst>
            <a:ext uri="{FF2B5EF4-FFF2-40B4-BE49-F238E27FC236}">
              <a16:creationId xmlns:a16="http://schemas.microsoft.com/office/drawing/2014/main" id="{2CCA820B-82ED-4819-AE35-463C07266B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5" name="Line 1">
          <a:extLst>
            <a:ext uri="{FF2B5EF4-FFF2-40B4-BE49-F238E27FC236}">
              <a16:creationId xmlns:a16="http://schemas.microsoft.com/office/drawing/2014/main" id="{8F1C8F5A-59E2-4066-9BD2-8E01953CEE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6" name="Line 1">
          <a:extLst>
            <a:ext uri="{FF2B5EF4-FFF2-40B4-BE49-F238E27FC236}">
              <a16:creationId xmlns:a16="http://schemas.microsoft.com/office/drawing/2014/main" id="{531081AC-99B8-4077-A93F-63BF8A305A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7" name="Line 1">
          <a:extLst>
            <a:ext uri="{FF2B5EF4-FFF2-40B4-BE49-F238E27FC236}">
              <a16:creationId xmlns:a16="http://schemas.microsoft.com/office/drawing/2014/main" id="{5C9B3C97-AB5D-4E50-9B5E-209D343D76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8" name="Line 1">
          <a:extLst>
            <a:ext uri="{FF2B5EF4-FFF2-40B4-BE49-F238E27FC236}">
              <a16:creationId xmlns:a16="http://schemas.microsoft.com/office/drawing/2014/main" id="{7A85F82C-EAD6-400D-A3BB-C42121439F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9" name="Line 1">
          <a:extLst>
            <a:ext uri="{FF2B5EF4-FFF2-40B4-BE49-F238E27FC236}">
              <a16:creationId xmlns:a16="http://schemas.microsoft.com/office/drawing/2014/main" id="{9E28A615-5B25-483A-B505-AE5967944DF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0" name="Line 1">
          <a:extLst>
            <a:ext uri="{FF2B5EF4-FFF2-40B4-BE49-F238E27FC236}">
              <a16:creationId xmlns:a16="http://schemas.microsoft.com/office/drawing/2014/main" id="{0D96C939-730C-4ECF-A02A-1A60CD54690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1" name="Line 1">
          <a:extLst>
            <a:ext uri="{FF2B5EF4-FFF2-40B4-BE49-F238E27FC236}">
              <a16:creationId xmlns:a16="http://schemas.microsoft.com/office/drawing/2014/main" id="{9B2C40AF-63E2-4B93-84F1-949D4EAA4F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2" name="Line 1">
          <a:extLst>
            <a:ext uri="{FF2B5EF4-FFF2-40B4-BE49-F238E27FC236}">
              <a16:creationId xmlns:a16="http://schemas.microsoft.com/office/drawing/2014/main" id="{18973C4F-6279-4882-AA4F-CEF40B8CA1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3" name="Line 1">
          <a:extLst>
            <a:ext uri="{FF2B5EF4-FFF2-40B4-BE49-F238E27FC236}">
              <a16:creationId xmlns:a16="http://schemas.microsoft.com/office/drawing/2014/main" id="{0A356D95-124D-40DB-8F5A-10D9D5A878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4" name="Line 1">
          <a:extLst>
            <a:ext uri="{FF2B5EF4-FFF2-40B4-BE49-F238E27FC236}">
              <a16:creationId xmlns:a16="http://schemas.microsoft.com/office/drawing/2014/main" id="{74E200DD-157E-46F1-AB03-31B6B21042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5" name="Line 1">
          <a:extLst>
            <a:ext uri="{FF2B5EF4-FFF2-40B4-BE49-F238E27FC236}">
              <a16:creationId xmlns:a16="http://schemas.microsoft.com/office/drawing/2014/main" id="{6385221F-6AA2-4679-B0DE-E5D6021E4A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6" name="Line 1">
          <a:extLst>
            <a:ext uri="{FF2B5EF4-FFF2-40B4-BE49-F238E27FC236}">
              <a16:creationId xmlns:a16="http://schemas.microsoft.com/office/drawing/2014/main" id="{A8DB8A76-C409-4112-AACA-1A7856E822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7" name="Line 1">
          <a:extLst>
            <a:ext uri="{FF2B5EF4-FFF2-40B4-BE49-F238E27FC236}">
              <a16:creationId xmlns:a16="http://schemas.microsoft.com/office/drawing/2014/main" id="{23009D0F-362D-4068-8603-AFE7DEE4D5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8" name="Line 1">
          <a:extLst>
            <a:ext uri="{FF2B5EF4-FFF2-40B4-BE49-F238E27FC236}">
              <a16:creationId xmlns:a16="http://schemas.microsoft.com/office/drawing/2014/main" id="{4CF3FF62-1794-43E1-BDBD-2C042FF250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9" name="Line 1">
          <a:extLst>
            <a:ext uri="{FF2B5EF4-FFF2-40B4-BE49-F238E27FC236}">
              <a16:creationId xmlns:a16="http://schemas.microsoft.com/office/drawing/2014/main" id="{48957B82-9B08-46E7-B29B-46467A11E98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0" name="Line 1">
          <a:extLst>
            <a:ext uri="{FF2B5EF4-FFF2-40B4-BE49-F238E27FC236}">
              <a16:creationId xmlns:a16="http://schemas.microsoft.com/office/drawing/2014/main" id="{189B98BD-45EC-48A3-8CDD-0A87BE030E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1" name="Line 1">
          <a:extLst>
            <a:ext uri="{FF2B5EF4-FFF2-40B4-BE49-F238E27FC236}">
              <a16:creationId xmlns:a16="http://schemas.microsoft.com/office/drawing/2014/main" id="{61096D85-4C49-4316-BEAA-8EC1E6F77D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2" name="Line 1">
          <a:extLst>
            <a:ext uri="{FF2B5EF4-FFF2-40B4-BE49-F238E27FC236}">
              <a16:creationId xmlns:a16="http://schemas.microsoft.com/office/drawing/2014/main" id="{914FEBA8-2123-4702-9CC4-60CCA9F340D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3" name="Line 1">
          <a:extLst>
            <a:ext uri="{FF2B5EF4-FFF2-40B4-BE49-F238E27FC236}">
              <a16:creationId xmlns:a16="http://schemas.microsoft.com/office/drawing/2014/main" id="{D7F10A97-C904-4192-BF22-D5E0237503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4" name="Line 1">
          <a:extLst>
            <a:ext uri="{FF2B5EF4-FFF2-40B4-BE49-F238E27FC236}">
              <a16:creationId xmlns:a16="http://schemas.microsoft.com/office/drawing/2014/main" id="{E68148DB-1224-4A67-ACCD-9E0B705E8EF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5" name="Line 1">
          <a:extLst>
            <a:ext uri="{FF2B5EF4-FFF2-40B4-BE49-F238E27FC236}">
              <a16:creationId xmlns:a16="http://schemas.microsoft.com/office/drawing/2014/main" id="{DA056A53-AA11-4D47-8121-72F6B1F2EEA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6" name="Line 1">
          <a:extLst>
            <a:ext uri="{FF2B5EF4-FFF2-40B4-BE49-F238E27FC236}">
              <a16:creationId xmlns:a16="http://schemas.microsoft.com/office/drawing/2014/main" id="{65EE58AA-EB19-4D9C-B12C-DDED6E794E1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7" name="Line 1">
          <a:extLst>
            <a:ext uri="{FF2B5EF4-FFF2-40B4-BE49-F238E27FC236}">
              <a16:creationId xmlns:a16="http://schemas.microsoft.com/office/drawing/2014/main" id="{69F78E90-D8A1-4F23-953D-F371B357F59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8" name="Line 1">
          <a:extLst>
            <a:ext uri="{FF2B5EF4-FFF2-40B4-BE49-F238E27FC236}">
              <a16:creationId xmlns:a16="http://schemas.microsoft.com/office/drawing/2014/main" id="{E4889D93-30EA-4B22-AFD7-407E5A99A3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9" name="Line 1">
          <a:extLst>
            <a:ext uri="{FF2B5EF4-FFF2-40B4-BE49-F238E27FC236}">
              <a16:creationId xmlns:a16="http://schemas.microsoft.com/office/drawing/2014/main" id="{BEB12DA9-5BB0-47C6-B45F-9217460A69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10" name="Line 1">
          <a:extLst>
            <a:ext uri="{FF2B5EF4-FFF2-40B4-BE49-F238E27FC236}">
              <a16:creationId xmlns:a16="http://schemas.microsoft.com/office/drawing/2014/main" id="{B8711823-6497-4802-8A30-541CA33D375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11" name="Line 1">
          <a:extLst>
            <a:ext uri="{FF2B5EF4-FFF2-40B4-BE49-F238E27FC236}">
              <a16:creationId xmlns:a16="http://schemas.microsoft.com/office/drawing/2014/main" id="{9674ABD0-C62E-4F30-A3C2-0710DF9825A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2" name="Line 1">
          <a:extLst>
            <a:ext uri="{FF2B5EF4-FFF2-40B4-BE49-F238E27FC236}">
              <a16:creationId xmlns:a16="http://schemas.microsoft.com/office/drawing/2014/main" id="{FC736FF5-1425-49D4-B474-61F060E381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3" name="Line 1">
          <a:extLst>
            <a:ext uri="{FF2B5EF4-FFF2-40B4-BE49-F238E27FC236}">
              <a16:creationId xmlns:a16="http://schemas.microsoft.com/office/drawing/2014/main" id="{86863EE3-69D7-495D-854E-40D9BDB8DC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4" name="Line 1">
          <a:extLst>
            <a:ext uri="{FF2B5EF4-FFF2-40B4-BE49-F238E27FC236}">
              <a16:creationId xmlns:a16="http://schemas.microsoft.com/office/drawing/2014/main" id="{F2FD06E0-2B24-44FA-BF1B-C763663D9D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5" name="Line 1">
          <a:extLst>
            <a:ext uri="{FF2B5EF4-FFF2-40B4-BE49-F238E27FC236}">
              <a16:creationId xmlns:a16="http://schemas.microsoft.com/office/drawing/2014/main" id="{A5B0EB17-F429-4217-95FE-06B30F0882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6" name="Line 1">
          <a:extLst>
            <a:ext uri="{FF2B5EF4-FFF2-40B4-BE49-F238E27FC236}">
              <a16:creationId xmlns:a16="http://schemas.microsoft.com/office/drawing/2014/main" id="{0125065F-DF43-4621-977A-F2054D341EF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7" name="Line 1">
          <a:extLst>
            <a:ext uri="{FF2B5EF4-FFF2-40B4-BE49-F238E27FC236}">
              <a16:creationId xmlns:a16="http://schemas.microsoft.com/office/drawing/2014/main" id="{42420191-1941-42DC-8ED9-8AC4F27840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8" name="Line 1">
          <a:extLst>
            <a:ext uri="{FF2B5EF4-FFF2-40B4-BE49-F238E27FC236}">
              <a16:creationId xmlns:a16="http://schemas.microsoft.com/office/drawing/2014/main" id="{22FD957B-3957-457A-9A53-546BACE7D1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9" name="Line 1">
          <a:extLst>
            <a:ext uri="{FF2B5EF4-FFF2-40B4-BE49-F238E27FC236}">
              <a16:creationId xmlns:a16="http://schemas.microsoft.com/office/drawing/2014/main" id="{142C0E12-2267-4027-9541-C804C50DB5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0" name="Line 1">
          <a:extLst>
            <a:ext uri="{FF2B5EF4-FFF2-40B4-BE49-F238E27FC236}">
              <a16:creationId xmlns:a16="http://schemas.microsoft.com/office/drawing/2014/main" id="{A21999BF-1C77-41B0-A036-C29A51B85D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1" name="Line 1">
          <a:extLst>
            <a:ext uri="{FF2B5EF4-FFF2-40B4-BE49-F238E27FC236}">
              <a16:creationId xmlns:a16="http://schemas.microsoft.com/office/drawing/2014/main" id="{3EE5C7CE-54EA-43FF-AC89-D29570B3D8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2" name="Line 1">
          <a:extLst>
            <a:ext uri="{FF2B5EF4-FFF2-40B4-BE49-F238E27FC236}">
              <a16:creationId xmlns:a16="http://schemas.microsoft.com/office/drawing/2014/main" id="{7AB2B4FE-75A4-4C5D-B374-BFFE560C46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3" name="Line 1">
          <a:extLst>
            <a:ext uri="{FF2B5EF4-FFF2-40B4-BE49-F238E27FC236}">
              <a16:creationId xmlns:a16="http://schemas.microsoft.com/office/drawing/2014/main" id="{17F7EAF2-E90D-4E7F-A355-D5D8439E4A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4" name="Line 1">
          <a:extLst>
            <a:ext uri="{FF2B5EF4-FFF2-40B4-BE49-F238E27FC236}">
              <a16:creationId xmlns:a16="http://schemas.microsoft.com/office/drawing/2014/main" id="{9E8557AA-BCD4-4B61-981C-44D2F9F27C4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5" name="Line 1">
          <a:extLst>
            <a:ext uri="{FF2B5EF4-FFF2-40B4-BE49-F238E27FC236}">
              <a16:creationId xmlns:a16="http://schemas.microsoft.com/office/drawing/2014/main" id="{490F3ED4-60FB-4940-B548-257C015ED5E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6" name="Line 1">
          <a:extLst>
            <a:ext uri="{FF2B5EF4-FFF2-40B4-BE49-F238E27FC236}">
              <a16:creationId xmlns:a16="http://schemas.microsoft.com/office/drawing/2014/main" id="{9D123A92-C4BA-468D-9D7C-CFF0DA6DFB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7" name="Line 1">
          <a:extLst>
            <a:ext uri="{FF2B5EF4-FFF2-40B4-BE49-F238E27FC236}">
              <a16:creationId xmlns:a16="http://schemas.microsoft.com/office/drawing/2014/main" id="{B7DAFC54-DD7F-4D99-8FFD-01FA78C61A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8" name="Line 1">
          <a:extLst>
            <a:ext uri="{FF2B5EF4-FFF2-40B4-BE49-F238E27FC236}">
              <a16:creationId xmlns:a16="http://schemas.microsoft.com/office/drawing/2014/main" id="{ECF0411D-DAC0-44F4-A764-FBC64D49E9E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9" name="Line 1">
          <a:extLst>
            <a:ext uri="{FF2B5EF4-FFF2-40B4-BE49-F238E27FC236}">
              <a16:creationId xmlns:a16="http://schemas.microsoft.com/office/drawing/2014/main" id="{0D9AE127-6E19-4752-838B-B0096CCB1A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0" name="Line 1">
          <a:extLst>
            <a:ext uri="{FF2B5EF4-FFF2-40B4-BE49-F238E27FC236}">
              <a16:creationId xmlns:a16="http://schemas.microsoft.com/office/drawing/2014/main" id="{3DA3394A-DB5D-451C-9608-FAE492A7E7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1" name="Line 1">
          <a:extLst>
            <a:ext uri="{FF2B5EF4-FFF2-40B4-BE49-F238E27FC236}">
              <a16:creationId xmlns:a16="http://schemas.microsoft.com/office/drawing/2014/main" id="{357EDE9F-BD66-4BC6-8E10-7EA937D5A4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2" name="Line 1">
          <a:extLst>
            <a:ext uri="{FF2B5EF4-FFF2-40B4-BE49-F238E27FC236}">
              <a16:creationId xmlns:a16="http://schemas.microsoft.com/office/drawing/2014/main" id="{1918ADCB-FFA8-4F72-8F57-47E11264069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3" name="Line 1">
          <a:extLst>
            <a:ext uri="{FF2B5EF4-FFF2-40B4-BE49-F238E27FC236}">
              <a16:creationId xmlns:a16="http://schemas.microsoft.com/office/drawing/2014/main" id="{ACD95D06-19BA-481F-B12D-4718641048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4" name="Line 1">
          <a:extLst>
            <a:ext uri="{FF2B5EF4-FFF2-40B4-BE49-F238E27FC236}">
              <a16:creationId xmlns:a16="http://schemas.microsoft.com/office/drawing/2014/main" id="{2A471243-BE9E-4BC2-AC99-FF89915B6D1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5" name="Line 1">
          <a:extLst>
            <a:ext uri="{FF2B5EF4-FFF2-40B4-BE49-F238E27FC236}">
              <a16:creationId xmlns:a16="http://schemas.microsoft.com/office/drawing/2014/main" id="{D373EBD9-6A9A-46FE-8CCC-ECC929BCC52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6" name="Line 1">
          <a:extLst>
            <a:ext uri="{FF2B5EF4-FFF2-40B4-BE49-F238E27FC236}">
              <a16:creationId xmlns:a16="http://schemas.microsoft.com/office/drawing/2014/main" id="{1E4F5720-E000-4E1A-B5C8-039C7DFA8F1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7" name="Line 1">
          <a:extLst>
            <a:ext uri="{FF2B5EF4-FFF2-40B4-BE49-F238E27FC236}">
              <a16:creationId xmlns:a16="http://schemas.microsoft.com/office/drawing/2014/main" id="{8E2D102B-8ACD-48E6-91D2-BCAAA23821E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8" name="Line 1">
          <a:extLst>
            <a:ext uri="{FF2B5EF4-FFF2-40B4-BE49-F238E27FC236}">
              <a16:creationId xmlns:a16="http://schemas.microsoft.com/office/drawing/2014/main" id="{06F6D2E3-CCEF-428B-A231-567E7D9B7B0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9" name="Line 1">
          <a:extLst>
            <a:ext uri="{FF2B5EF4-FFF2-40B4-BE49-F238E27FC236}">
              <a16:creationId xmlns:a16="http://schemas.microsoft.com/office/drawing/2014/main" id="{DF5F228A-A0BD-41CE-9C63-314E80694DF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40" name="Line 1">
          <a:extLst>
            <a:ext uri="{FF2B5EF4-FFF2-40B4-BE49-F238E27FC236}">
              <a16:creationId xmlns:a16="http://schemas.microsoft.com/office/drawing/2014/main" id="{B0D00071-F545-427B-8156-8E10C005627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41" name="Line 1">
          <a:extLst>
            <a:ext uri="{FF2B5EF4-FFF2-40B4-BE49-F238E27FC236}">
              <a16:creationId xmlns:a16="http://schemas.microsoft.com/office/drawing/2014/main" id="{2A5BB83F-5776-4C20-B1D3-C966C056B48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2" name="Line 1">
          <a:extLst>
            <a:ext uri="{FF2B5EF4-FFF2-40B4-BE49-F238E27FC236}">
              <a16:creationId xmlns:a16="http://schemas.microsoft.com/office/drawing/2014/main" id="{9279F68A-54BC-4E57-9709-8BB4399F36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3" name="Line 1">
          <a:extLst>
            <a:ext uri="{FF2B5EF4-FFF2-40B4-BE49-F238E27FC236}">
              <a16:creationId xmlns:a16="http://schemas.microsoft.com/office/drawing/2014/main" id="{FC1BCC19-9BF5-4A21-ABDC-5F269FD1EE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4" name="Line 1">
          <a:extLst>
            <a:ext uri="{FF2B5EF4-FFF2-40B4-BE49-F238E27FC236}">
              <a16:creationId xmlns:a16="http://schemas.microsoft.com/office/drawing/2014/main" id="{38668A63-2AF3-4355-A520-24BCC163C3A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5" name="Line 1">
          <a:extLst>
            <a:ext uri="{FF2B5EF4-FFF2-40B4-BE49-F238E27FC236}">
              <a16:creationId xmlns:a16="http://schemas.microsoft.com/office/drawing/2014/main" id="{D0186CEB-B01A-4365-8FDC-4D185546B4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6" name="Line 1">
          <a:extLst>
            <a:ext uri="{FF2B5EF4-FFF2-40B4-BE49-F238E27FC236}">
              <a16:creationId xmlns:a16="http://schemas.microsoft.com/office/drawing/2014/main" id="{7FF6D16D-6E7A-40B4-9BB9-16A9E5FC84A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7" name="Line 1">
          <a:extLst>
            <a:ext uri="{FF2B5EF4-FFF2-40B4-BE49-F238E27FC236}">
              <a16:creationId xmlns:a16="http://schemas.microsoft.com/office/drawing/2014/main" id="{58575A5F-176E-4934-91D9-D846856BE9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8" name="Line 1">
          <a:extLst>
            <a:ext uri="{FF2B5EF4-FFF2-40B4-BE49-F238E27FC236}">
              <a16:creationId xmlns:a16="http://schemas.microsoft.com/office/drawing/2014/main" id="{D37AEC13-B907-4DEC-9E33-7639A1E5D5E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9" name="Line 1">
          <a:extLst>
            <a:ext uri="{FF2B5EF4-FFF2-40B4-BE49-F238E27FC236}">
              <a16:creationId xmlns:a16="http://schemas.microsoft.com/office/drawing/2014/main" id="{8E436FA5-AE9E-433E-A8C9-3F9416CAAB5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0" name="Line 1">
          <a:extLst>
            <a:ext uri="{FF2B5EF4-FFF2-40B4-BE49-F238E27FC236}">
              <a16:creationId xmlns:a16="http://schemas.microsoft.com/office/drawing/2014/main" id="{CE57FAEC-123A-4036-BD3E-9DBCFA0A34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1" name="Line 1">
          <a:extLst>
            <a:ext uri="{FF2B5EF4-FFF2-40B4-BE49-F238E27FC236}">
              <a16:creationId xmlns:a16="http://schemas.microsoft.com/office/drawing/2014/main" id="{C5A5F5AF-2938-48E8-96A5-E19ED6C33C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2" name="Line 1">
          <a:extLst>
            <a:ext uri="{FF2B5EF4-FFF2-40B4-BE49-F238E27FC236}">
              <a16:creationId xmlns:a16="http://schemas.microsoft.com/office/drawing/2014/main" id="{F5B1436F-60DD-4AC5-823A-B4AC57D7ED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3" name="Line 1">
          <a:extLst>
            <a:ext uri="{FF2B5EF4-FFF2-40B4-BE49-F238E27FC236}">
              <a16:creationId xmlns:a16="http://schemas.microsoft.com/office/drawing/2014/main" id="{B3F8FB98-35FD-4068-9286-83B2D98A6F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4" name="Line 1">
          <a:extLst>
            <a:ext uri="{FF2B5EF4-FFF2-40B4-BE49-F238E27FC236}">
              <a16:creationId xmlns:a16="http://schemas.microsoft.com/office/drawing/2014/main" id="{E2C24A62-5E0A-4E1B-A83C-C97BAE7A7E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5" name="Line 1">
          <a:extLst>
            <a:ext uri="{FF2B5EF4-FFF2-40B4-BE49-F238E27FC236}">
              <a16:creationId xmlns:a16="http://schemas.microsoft.com/office/drawing/2014/main" id="{72F2C5CF-73C4-4550-AE74-3693AACA33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6" name="Line 1">
          <a:extLst>
            <a:ext uri="{FF2B5EF4-FFF2-40B4-BE49-F238E27FC236}">
              <a16:creationId xmlns:a16="http://schemas.microsoft.com/office/drawing/2014/main" id="{1A9D0409-437F-4B55-B96F-404FDAA129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7" name="Line 1">
          <a:extLst>
            <a:ext uri="{FF2B5EF4-FFF2-40B4-BE49-F238E27FC236}">
              <a16:creationId xmlns:a16="http://schemas.microsoft.com/office/drawing/2014/main" id="{66A56BC6-8B81-415C-9C11-DF5C24DA14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8" name="Line 1">
          <a:extLst>
            <a:ext uri="{FF2B5EF4-FFF2-40B4-BE49-F238E27FC236}">
              <a16:creationId xmlns:a16="http://schemas.microsoft.com/office/drawing/2014/main" id="{1BF18391-E4B6-4B74-B1D4-D34EA62AFC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9" name="Line 1">
          <a:extLst>
            <a:ext uri="{FF2B5EF4-FFF2-40B4-BE49-F238E27FC236}">
              <a16:creationId xmlns:a16="http://schemas.microsoft.com/office/drawing/2014/main" id="{460D9503-2157-497E-B379-A7EDF1550F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0" name="Line 1">
          <a:extLst>
            <a:ext uri="{FF2B5EF4-FFF2-40B4-BE49-F238E27FC236}">
              <a16:creationId xmlns:a16="http://schemas.microsoft.com/office/drawing/2014/main" id="{5C56C76F-3501-4310-8BE1-12DA7FBB67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1" name="Line 1">
          <a:extLst>
            <a:ext uri="{FF2B5EF4-FFF2-40B4-BE49-F238E27FC236}">
              <a16:creationId xmlns:a16="http://schemas.microsoft.com/office/drawing/2014/main" id="{F0828966-631D-4D3B-9FE4-C8232814E38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2" name="Line 1">
          <a:extLst>
            <a:ext uri="{FF2B5EF4-FFF2-40B4-BE49-F238E27FC236}">
              <a16:creationId xmlns:a16="http://schemas.microsoft.com/office/drawing/2014/main" id="{D386DE88-D261-4A6D-A0B8-9606CDFD42E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3" name="Line 1">
          <a:extLst>
            <a:ext uri="{FF2B5EF4-FFF2-40B4-BE49-F238E27FC236}">
              <a16:creationId xmlns:a16="http://schemas.microsoft.com/office/drawing/2014/main" id="{03EB878F-E628-4F23-B112-D9E8CC7CB1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4" name="Line 1">
          <a:extLst>
            <a:ext uri="{FF2B5EF4-FFF2-40B4-BE49-F238E27FC236}">
              <a16:creationId xmlns:a16="http://schemas.microsoft.com/office/drawing/2014/main" id="{99BC4432-8E8C-4CC7-B614-2DC16AF0490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5" name="Line 1">
          <a:extLst>
            <a:ext uri="{FF2B5EF4-FFF2-40B4-BE49-F238E27FC236}">
              <a16:creationId xmlns:a16="http://schemas.microsoft.com/office/drawing/2014/main" id="{D5182C02-AE24-4588-A153-734F7536FCB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6" name="Line 1">
          <a:extLst>
            <a:ext uri="{FF2B5EF4-FFF2-40B4-BE49-F238E27FC236}">
              <a16:creationId xmlns:a16="http://schemas.microsoft.com/office/drawing/2014/main" id="{D878DBE0-9E59-4D9B-94E5-C4BB3DAF659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7" name="Line 1">
          <a:extLst>
            <a:ext uri="{FF2B5EF4-FFF2-40B4-BE49-F238E27FC236}">
              <a16:creationId xmlns:a16="http://schemas.microsoft.com/office/drawing/2014/main" id="{69A7F1CE-0347-4CDF-B4E5-773A01CF5F0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8" name="Line 1">
          <a:extLst>
            <a:ext uri="{FF2B5EF4-FFF2-40B4-BE49-F238E27FC236}">
              <a16:creationId xmlns:a16="http://schemas.microsoft.com/office/drawing/2014/main" id="{CC0A4DD4-DA5A-4052-A775-F2A829271B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9" name="Line 1">
          <a:extLst>
            <a:ext uri="{FF2B5EF4-FFF2-40B4-BE49-F238E27FC236}">
              <a16:creationId xmlns:a16="http://schemas.microsoft.com/office/drawing/2014/main" id="{16735D68-BD4E-4C59-AE66-B2AC90F2D7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70" name="Line 1">
          <a:extLst>
            <a:ext uri="{FF2B5EF4-FFF2-40B4-BE49-F238E27FC236}">
              <a16:creationId xmlns:a16="http://schemas.microsoft.com/office/drawing/2014/main" id="{CB4E460E-3102-4CA4-891D-FBAB5BC8CB0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71" name="Line 1">
          <a:extLst>
            <a:ext uri="{FF2B5EF4-FFF2-40B4-BE49-F238E27FC236}">
              <a16:creationId xmlns:a16="http://schemas.microsoft.com/office/drawing/2014/main" id="{F0AD2982-5240-4C25-8E3B-11C50F9E6C8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2" name="Line 1">
          <a:extLst>
            <a:ext uri="{FF2B5EF4-FFF2-40B4-BE49-F238E27FC236}">
              <a16:creationId xmlns:a16="http://schemas.microsoft.com/office/drawing/2014/main" id="{F4219495-BDD6-43CC-992D-86863C6048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3" name="Line 1">
          <a:extLst>
            <a:ext uri="{FF2B5EF4-FFF2-40B4-BE49-F238E27FC236}">
              <a16:creationId xmlns:a16="http://schemas.microsoft.com/office/drawing/2014/main" id="{705FA706-C427-4F1A-8086-53ABF0C207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4" name="Line 1">
          <a:extLst>
            <a:ext uri="{FF2B5EF4-FFF2-40B4-BE49-F238E27FC236}">
              <a16:creationId xmlns:a16="http://schemas.microsoft.com/office/drawing/2014/main" id="{FC2241A2-F620-4389-943D-B22EE2E837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5" name="Line 1">
          <a:extLst>
            <a:ext uri="{FF2B5EF4-FFF2-40B4-BE49-F238E27FC236}">
              <a16:creationId xmlns:a16="http://schemas.microsoft.com/office/drawing/2014/main" id="{E6F2814A-685C-493C-8431-496F6FAD12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6" name="Line 1">
          <a:extLst>
            <a:ext uri="{FF2B5EF4-FFF2-40B4-BE49-F238E27FC236}">
              <a16:creationId xmlns:a16="http://schemas.microsoft.com/office/drawing/2014/main" id="{C88D3932-F3F2-4591-A704-9529EC3459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7" name="Line 1">
          <a:extLst>
            <a:ext uri="{FF2B5EF4-FFF2-40B4-BE49-F238E27FC236}">
              <a16:creationId xmlns:a16="http://schemas.microsoft.com/office/drawing/2014/main" id="{963DC237-FAD3-427C-867C-3DE6A321CD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8" name="Line 1">
          <a:extLst>
            <a:ext uri="{FF2B5EF4-FFF2-40B4-BE49-F238E27FC236}">
              <a16:creationId xmlns:a16="http://schemas.microsoft.com/office/drawing/2014/main" id="{859460B9-F2A4-4145-B98D-133334CEFBC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9" name="Line 1">
          <a:extLst>
            <a:ext uri="{FF2B5EF4-FFF2-40B4-BE49-F238E27FC236}">
              <a16:creationId xmlns:a16="http://schemas.microsoft.com/office/drawing/2014/main" id="{56F04EB3-014D-4D51-81B8-C96E68625B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0" name="Line 1">
          <a:extLst>
            <a:ext uri="{FF2B5EF4-FFF2-40B4-BE49-F238E27FC236}">
              <a16:creationId xmlns:a16="http://schemas.microsoft.com/office/drawing/2014/main" id="{3DD88EC6-A8E2-4DED-8EC8-8A032FC7F7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1" name="Line 1">
          <a:extLst>
            <a:ext uri="{FF2B5EF4-FFF2-40B4-BE49-F238E27FC236}">
              <a16:creationId xmlns:a16="http://schemas.microsoft.com/office/drawing/2014/main" id="{BFB30669-6043-4B6A-9F8C-D14FFAA490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2" name="Line 1">
          <a:extLst>
            <a:ext uri="{FF2B5EF4-FFF2-40B4-BE49-F238E27FC236}">
              <a16:creationId xmlns:a16="http://schemas.microsoft.com/office/drawing/2014/main" id="{905064F7-053A-402F-AE70-F7D54DB3D7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3" name="Line 1">
          <a:extLst>
            <a:ext uri="{FF2B5EF4-FFF2-40B4-BE49-F238E27FC236}">
              <a16:creationId xmlns:a16="http://schemas.microsoft.com/office/drawing/2014/main" id="{095D4A77-F083-4258-982E-BB7D34BA44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4" name="Line 1">
          <a:extLst>
            <a:ext uri="{FF2B5EF4-FFF2-40B4-BE49-F238E27FC236}">
              <a16:creationId xmlns:a16="http://schemas.microsoft.com/office/drawing/2014/main" id="{C1D9C25B-3577-4EF0-A21A-320A8652D3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5" name="Line 1">
          <a:extLst>
            <a:ext uri="{FF2B5EF4-FFF2-40B4-BE49-F238E27FC236}">
              <a16:creationId xmlns:a16="http://schemas.microsoft.com/office/drawing/2014/main" id="{60E48AD5-2C6E-47A0-8BD4-093B867CDC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6" name="Line 1">
          <a:extLst>
            <a:ext uri="{FF2B5EF4-FFF2-40B4-BE49-F238E27FC236}">
              <a16:creationId xmlns:a16="http://schemas.microsoft.com/office/drawing/2014/main" id="{F9081EB2-3EFF-4930-BDF0-FCBE4AC0B5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7" name="Line 1">
          <a:extLst>
            <a:ext uri="{FF2B5EF4-FFF2-40B4-BE49-F238E27FC236}">
              <a16:creationId xmlns:a16="http://schemas.microsoft.com/office/drawing/2014/main" id="{AED58DFE-ADC3-43C3-A889-AABE6F7DEE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8" name="Line 1">
          <a:extLst>
            <a:ext uri="{FF2B5EF4-FFF2-40B4-BE49-F238E27FC236}">
              <a16:creationId xmlns:a16="http://schemas.microsoft.com/office/drawing/2014/main" id="{6751C196-A6D9-43E2-8F40-50B48E73D7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9" name="Line 1">
          <a:extLst>
            <a:ext uri="{FF2B5EF4-FFF2-40B4-BE49-F238E27FC236}">
              <a16:creationId xmlns:a16="http://schemas.microsoft.com/office/drawing/2014/main" id="{B01A9D70-B6A8-4A4C-906B-EB7C82DE59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0" name="Line 1">
          <a:extLst>
            <a:ext uri="{FF2B5EF4-FFF2-40B4-BE49-F238E27FC236}">
              <a16:creationId xmlns:a16="http://schemas.microsoft.com/office/drawing/2014/main" id="{ABFDEE41-4E1C-4222-A3F4-5E35AB3CCD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1" name="Line 1">
          <a:extLst>
            <a:ext uri="{FF2B5EF4-FFF2-40B4-BE49-F238E27FC236}">
              <a16:creationId xmlns:a16="http://schemas.microsoft.com/office/drawing/2014/main" id="{4D75A5FC-0799-415B-9FA7-0602D54823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2" name="Line 1">
          <a:extLst>
            <a:ext uri="{FF2B5EF4-FFF2-40B4-BE49-F238E27FC236}">
              <a16:creationId xmlns:a16="http://schemas.microsoft.com/office/drawing/2014/main" id="{A8386A0F-1E3E-49D2-9AA5-6400593C838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3" name="Line 1">
          <a:extLst>
            <a:ext uri="{FF2B5EF4-FFF2-40B4-BE49-F238E27FC236}">
              <a16:creationId xmlns:a16="http://schemas.microsoft.com/office/drawing/2014/main" id="{171B8E0F-D73A-4463-85E9-03A58F4DA1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4" name="Line 1">
          <a:extLst>
            <a:ext uri="{FF2B5EF4-FFF2-40B4-BE49-F238E27FC236}">
              <a16:creationId xmlns:a16="http://schemas.microsoft.com/office/drawing/2014/main" id="{DA90F381-F488-45BB-9639-6BF027C0DC4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5" name="Line 1">
          <a:extLst>
            <a:ext uri="{FF2B5EF4-FFF2-40B4-BE49-F238E27FC236}">
              <a16:creationId xmlns:a16="http://schemas.microsoft.com/office/drawing/2014/main" id="{9E1B4432-A6E7-4DD6-9C40-FA8BDCA4371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6" name="Line 1">
          <a:extLst>
            <a:ext uri="{FF2B5EF4-FFF2-40B4-BE49-F238E27FC236}">
              <a16:creationId xmlns:a16="http://schemas.microsoft.com/office/drawing/2014/main" id="{F8C0F40C-019A-4D7F-8003-2B32E724B3F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7" name="Line 1">
          <a:extLst>
            <a:ext uri="{FF2B5EF4-FFF2-40B4-BE49-F238E27FC236}">
              <a16:creationId xmlns:a16="http://schemas.microsoft.com/office/drawing/2014/main" id="{D2608FE5-124E-4D01-B3E8-CE71594D911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8" name="Line 1">
          <a:extLst>
            <a:ext uri="{FF2B5EF4-FFF2-40B4-BE49-F238E27FC236}">
              <a16:creationId xmlns:a16="http://schemas.microsoft.com/office/drawing/2014/main" id="{4039427B-FB16-4696-91D9-2506EF779F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9" name="Line 1">
          <a:extLst>
            <a:ext uri="{FF2B5EF4-FFF2-40B4-BE49-F238E27FC236}">
              <a16:creationId xmlns:a16="http://schemas.microsoft.com/office/drawing/2014/main" id="{A3F69F55-36BD-49B7-B017-CC21BEE781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00" name="Line 1">
          <a:extLst>
            <a:ext uri="{FF2B5EF4-FFF2-40B4-BE49-F238E27FC236}">
              <a16:creationId xmlns:a16="http://schemas.microsoft.com/office/drawing/2014/main" id="{DAC99DF6-0A01-48F8-AFA7-88ECE8EEF7F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01" name="Line 1">
          <a:extLst>
            <a:ext uri="{FF2B5EF4-FFF2-40B4-BE49-F238E27FC236}">
              <a16:creationId xmlns:a16="http://schemas.microsoft.com/office/drawing/2014/main" id="{F948CF71-94A5-4F3C-8175-B335A0DE934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2" name="Line 1">
          <a:extLst>
            <a:ext uri="{FF2B5EF4-FFF2-40B4-BE49-F238E27FC236}">
              <a16:creationId xmlns:a16="http://schemas.microsoft.com/office/drawing/2014/main" id="{F8D4CCCA-7B8F-4E97-A135-DD9BCC4B72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3" name="Line 1">
          <a:extLst>
            <a:ext uri="{FF2B5EF4-FFF2-40B4-BE49-F238E27FC236}">
              <a16:creationId xmlns:a16="http://schemas.microsoft.com/office/drawing/2014/main" id="{6AA165EC-F5FF-4A90-B596-A60DF75B95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4" name="Line 1">
          <a:extLst>
            <a:ext uri="{FF2B5EF4-FFF2-40B4-BE49-F238E27FC236}">
              <a16:creationId xmlns:a16="http://schemas.microsoft.com/office/drawing/2014/main" id="{63589A49-0B1A-4F46-9F2C-FECE46266C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5" name="Line 1">
          <a:extLst>
            <a:ext uri="{FF2B5EF4-FFF2-40B4-BE49-F238E27FC236}">
              <a16:creationId xmlns:a16="http://schemas.microsoft.com/office/drawing/2014/main" id="{6752EDDF-A3A6-4084-AF5F-371A4749D15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6" name="Line 1">
          <a:extLst>
            <a:ext uri="{FF2B5EF4-FFF2-40B4-BE49-F238E27FC236}">
              <a16:creationId xmlns:a16="http://schemas.microsoft.com/office/drawing/2014/main" id="{E6B2EBE0-7D24-4234-BF2B-7FC524217AA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7" name="Line 1">
          <a:extLst>
            <a:ext uri="{FF2B5EF4-FFF2-40B4-BE49-F238E27FC236}">
              <a16:creationId xmlns:a16="http://schemas.microsoft.com/office/drawing/2014/main" id="{37E60742-3F7E-4A4E-AA91-648E6A1FC4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8" name="Line 1">
          <a:extLst>
            <a:ext uri="{FF2B5EF4-FFF2-40B4-BE49-F238E27FC236}">
              <a16:creationId xmlns:a16="http://schemas.microsoft.com/office/drawing/2014/main" id="{6BE29E41-6759-422D-A340-81EC0E03AF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9" name="Line 1">
          <a:extLst>
            <a:ext uri="{FF2B5EF4-FFF2-40B4-BE49-F238E27FC236}">
              <a16:creationId xmlns:a16="http://schemas.microsoft.com/office/drawing/2014/main" id="{26FB15D9-40DF-41C2-A631-8A23C25EA8E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0" name="Line 1">
          <a:extLst>
            <a:ext uri="{FF2B5EF4-FFF2-40B4-BE49-F238E27FC236}">
              <a16:creationId xmlns:a16="http://schemas.microsoft.com/office/drawing/2014/main" id="{F8DFCEBB-E6BF-4639-8700-4EC036DFB8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1" name="Line 1">
          <a:extLst>
            <a:ext uri="{FF2B5EF4-FFF2-40B4-BE49-F238E27FC236}">
              <a16:creationId xmlns:a16="http://schemas.microsoft.com/office/drawing/2014/main" id="{B8CAA26D-15F2-4632-9AA7-5DCFB83B4C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2" name="Line 1">
          <a:extLst>
            <a:ext uri="{FF2B5EF4-FFF2-40B4-BE49-F238E27FC236}">
              <a16:creationId xmlns:a16="http://schemas.microsoft.com/office/drawing/2014/main" id="{6CA4746F-17CC-4A66-BB9D-342780BC2A7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3" name="Line 1">
          <a:extLst>
            <a:ext uri="{FF2B5EF4-FFF2-40B4-BE49-F238E27FC236}">
              <a16:creationId xmlns:a16="http://schemas.microsoft.com/office/drawing/2014/main" id="{BE07F4A3-ECC5-4FBD-809B-221695808A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4" name="Line 1">
          <a:extLst>
            <a:ext uri="{FF2B5EF4-FFF2-40B4-BE49-F238E27FC236}">
              <a16:creationId xmlns:a16="http://schemas.microsoft.com/office/drawing/2014/main" id="{27CFC6DA-A5B6-43D2-BCA3-CF922BF813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5" name="Line 1">
          <a:extLst>
            <a:ext uri="{FF2B5EF4-FFF2-40B4-BE49-F238E27FC236}">
              <a16:creationId xmlns:a16="http://schemas.microsoft.com/office/drawing/2014/main" id="{4FDDF94E-ECF1-4BEC-8ECD-9B1EBC1F15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6" name="Line 1">
          <a:extLst>
            <a:ext uri="{FF2B5EF4-FFF2-40B4-BE49-F238E27FC236}">
              <a16:creationId xmlns:a16="http://schemas.microsoft.com/office/drawing/2014/main" id="{1AF9457A-006F-4952-B713-55FD784C4D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7" name="Line 1">
          <a:extLst>
            <a:ext uri="{FF2B5EF4-FFF2-40B4-BE49-F238E27FC236}">
              <a16:creationId xmlns:a16="http://schemas.microsoft.com/office/drawing/2014/main" id="{EEDA2FFF-B62E-41C5-B0B7-8DC91FC5496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8" name="Line 1">
          <a:extLst>
            <a:ext uri="{FF2B5EF4-FFF2-40B4-BE49-F238E27FC236}">
              <a16:creationId xmlns:a16="http://schemas.microsoft.com/office/drawing/2014/main" id="{40AC7BD0-DA84-4BCA-AAA5-C1679A645A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9" name="Line 1">
          <a:extLst>
            <a:ext uri="{FF2B5EF4-FFF2-40B4-BE49-F238E27FC236}">
              <a16:creationId xmlns:a16="http://schemas.microsoft.com/office/drawing/2014/main" id="{37B5671A-9F55-4236-AB8B-BC81647F735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0" name="Line 1">
          <a:extLst>
            <a:ext uri="{FF2B5EF4-FFF2-40B4-BE49-F238E27FC236}">
              <a16:creationId xmlns:a16="http://schemas.microsoft.com/office/drawing/2014/main" id="{696AD38D-8FD3-4F11-A98E-A81FE1EDA10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1" name="Line 1">
          <a:extLst>
            <a:ext uri="{FF2B5EF4-FFF2-40B4-BE49-F238E27FC236}">
              <a16:creationId xmlns:a16="http://schemas.microsoft.com/office/drawing/2014/main" id="{DAF7C827-B71E-4A12-A7B7-3543B516CB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2" name="Line 1">
          <a:extLst>
            <a:ext uri="{FF2B5EF4-FFF2-40B4-BE49-F238E27FC236}">
              <a16:creationId xmlns:a16="http://schemas.microsoft.com/office/drawing/2014/main" id="{D5486E01-EB51-416E-AC17-5C470EBC4D3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3" name="Line 1">
          <a:extLst>
            <a:ext uri="{FF2B5EF4-FFF2-40B4-BE49-F238E27FC236}">
              <a16:creationId xmlns:a16="http://schemas.microsoft.com/office/drawing/2014/main" id="{99DEAB4C-B1FF-4E00-AA63-D7D4651214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4" name="Line 1">
          <a:extLst>
            <a:ext uri="{FF2B5EF4-FFF2-40B4-BE49-F238E27FC236}">
              <a16:creationId xmlns:a16="http://schemas.microsoft.com/office/drawing/2014/main" id="{D53934E3-10D5-4DF6-9993-1FEB96180BD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5" name="Line 1">
          <a:extLst>
            <a:ext uri="{FF2B5EF4-FFF2-40B4-BE49-F238E27FC236}">
              <a16:creationId xmlns:a16="http://schemas.microsoft.com/office/drawing/2014/main" id="{D029C860-F1F2-42EC-A4EA-1578C047AC4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6" name="Line 1">
          <a:extLst>
            <a:ext uri="{FF2B5EF4-FFF2-40B4-BE49-F238E27FC236}">
              <a16:creationId xmlns:a16="http://schemas.microsoft.com/office/drawing/2014/main" id="{20FD1188-9656-42DC-A440-4ED64DC500C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7" name="Line 1">
          <a:extLst>
            <a:ext uri="{FF2B5EF4-FFF2-40B4-BE49-F238E27FC236}">
              <a16:creationId xmlns:a16="http://schemas.microsoft.com/office/drawing/2014/main" id="{BAAFD06B-439E-47A8-A62A-1B11E690A73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8" name="Line 1">
          <a:extLst>
            <a:ext uri="{FF2B5EF4-FFF2-40B4-BE49-F238E27FC236}">
              <a16:creationId xmlns:a16="http://schemas.microsoft.com/office/drawing/2014/main" id="{B901BFCF-5D1F-4EF9-9585-B655309F0C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9" name="Line 1">
          <a:extLst>
            <a:ext uri="{FF2B5EF4-FFF2-40B4-BE49-F238E27FC236}">
              <a16:creationId xmlns:a16="http://schemas.microsoft.com/office/drawing/2014/main" id="{D4D516ED-C7F3-4326-A5D0-B25D686E41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30" name="Line 1">
          <a:extLst>
            <a:ext uri="{FF2B5EF4-FFF2-40B4-BE49-F238E27FC236}">
              <a16:creationId xmlns:a16="http://schemas.microsoft.com/office/drawing/2014/main" id="{4C7426E2-D6CA-4177-AFC2-D8F5F8883C3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31" name="Line 1">
          <a:extLst>
            <a:ext uri="{FF2B5EF4-FFF2-40B4-BE49-F238E27FC236}">
              <a16:creationId xmlns:a16="http://schemas.microsoft.com/office/drawing/2014/main" id="{63266CC3-FEE2-4CA3-BB0A-7CBCD0EA0D3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2" name="Line 1">
          <a:extLst>
            <a:ext uri="{FF2B5EF4-FFF2-40B4-BE49-F238E27FC236}">
              <a16:creationId xmlns:a16="http://schemas.microsoft.com/office/drawing/2014/main" id="{922E9885-4109-436B-A03E-1E22025502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3" name="Line 1">
          <a:extLst>
            <a:ext uri="{FF2B5EF4-FFF2-40B4-BE49-F238E27FC236}">
              <a16:creationId xmlns:a16="http://schemas.microsoft.com/office/drawing/2014/main" id="{8B9DA6D4-5C27-4B89-9A8D-706E77B588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4" name="Line 1">
          <a:extLst>
            <a:ext uri="{FF2B5EF4-FFF2-40B4-BE49-F238E27FC236}">
              <a16:creationId xmlns:a16="http://schemas.microsoft.com/office/drawing/2014/main" id="{5E0CFF44-1767-4967-B767-B60630AC67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5" name="Line 1">
          <a:extLst>
            <a:ext uri="{FF2B5EF4-FFF2-40B4-BE49-F238E27FC236}">
              <a16:creationId xmlns:a16="http://schemas.microsoft.com/office/drawing/2014/main" id="{979B277D-D598-4B13-8F63-F4F57BEE681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6" name="Line 1">
          <a:extLst>
            <a:ext uri="{FF2B5EF4-FFF2-40B4-BE49-F238E27FC236}">
              <a16:creationId xmlns:a16="http://schemas.microsoft.com/office/drawing/2014/main" id="{9871CE1C-FE3C-4116-8613-0CA9254C78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7" name="Line 1">
          <a:extLst>
            <a:ext uri="{FF2B5EF4-FFF2-40B4-BE49-F238E27FC236}">
              <a16:creationId xmlns:a16="http://schemas.microsoft.com/office/drawing/2014/main" id="{70A5CF0A-D2D3-45DE-863B-187BAE01B8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8" name="Line 1">
          <a:extLst>
            <a:ext uri="{FF2B5EF4-FFF2-40B4-BE49-F238E27FC236}">
              <a16:creationId xmlns:a16="http://schemas.microsoft.com/office/drawing/2014/main" id="{82FF11F3-DAE4-46F8-BC3B-8E0F8024E0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9" name="Line 1">
          <a:extLst>
            <a:ext uri="{FF2B5EF4-FFF2-40B4-BE49-F238E27FC236}">
              <a16:creationId xmlns:a16="http://schemas.microsoft.com/office/drawing/2014/main" id="{D5353063-6405-44E4-9D09-06AEFBDFF1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0" name="Line 1">
          <a:extLst>
            <a:ext uri="{FF2B5EF4-FFF2-40B4-BE49-F238E27FC236}">
              <a16:creationId xmlns:a16="http://schemas.microsoft.com/office/drawing/2014/main" id="{19F7DB58-F33D-493C-AAFA-0B135AC605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1" name="Line 1">
          <a:extLst>
            <a:ext uri="{FF2B5EF4-FFF2-40B4-BE49-F238E27FC236}">
              <a16:creationId xmlns:a16="http://schemas.microsoft.com/office/drawing/2014/main" id="{6A924786-B874-4718-A52E-B53B660058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2" name="Line 1">
          <a:extLst>
            <a:ext uri="{FF2B5EF4-FFF2-40B4-BE49-F238E27FC236}">
              <a16:creationId xmlns:a16="http://schemas.microsoft.com/office/drawing/2014/main" id="{B8067E6B-BA9E-4558-8F82-7C981B92BC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3" name="Line 1">
          <a:extLst>
            <a:ext uri="{FF2B5EF4-FFF2-40B4-BE49-F238E27FC236}">
              <a16:creationId xmlns:a16="http://schemas.microsoft.com/office/drawing/2014/main" id="{9FCFDCA2-C8D3-44F1-844E-66B23816BA1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4" name="Line 1">
          <a:extLst>
            <a:ext uri="{FF2B5EF4-FFF2-40B4-BE49-F238E27FC236}">
              <a16:creationId xmlns:a16="http://schemas.microsoft.com/office/drawing/2014/main" id="{992C92C7-742B-4637-AE9A-688FF90A890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5" name="Line 1">
          <a:extLst>
            <a:ext uri="{FF2B5EF4-FFF2-40B4-BE49-F238E27FC236}">
              <a16:creationId xmlns:a16="http://schemas.microsoft.com/office/drawing/2014/main" id="{8026540B-57DC-4B0F-81CD-C7CA8909D3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6" name="Line 1">
          <a:extLst>
            <a:ext uri="{FF2B5EF4-FFF2-40B4-BE49-F238E27FC236}">
              <a16:creationId xmlns:a16="http://schemas.microsoft.com/office/drawing/2014/main" id="{328229A7-87C7-4957-B64E-CA0AD92E4DE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7" name="Line 1">
          <a:extLst>
            <a:ext uri="{FF2B5EF4-FFF2-40B4-BE49-F238E27FC236}">
              <a16:creationId xmlns:a16="http://schemas.microsoft.com/office/drawing/2014/main" id="{DEBBF029-30F9-4C87-AA57-22168C2DAF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8" name="Line 1">
          <a:extLst>
            <a:ext uri="{FF2B5EF4-FFF2-40B4-BE49-F238E27FC236}">
              <a16:creationId xmlns:a16="http://schemas.microsoft.com/office/drawing/2014/main" id="{36DFBBAD-16D9-4E9F-8E05-D8E6F4B321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9" name="Line 1">
          <a:extLst>
            <a:ext uri="{FF2B5EF4-FFF2-40B4-BE49-F238E27FC236}">
              <a16:creationId xmlns:a16="http://schemas.microsoft.com/office/drawing/2014/main" id="{4310AFCF-F651-4C92-83BB-2753008D600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0" name="Line 1">
          <a:extLst>
            <a:ext uri="{FF2B5EF4-FFF2-40B4-BE49-F238E27FC236}">
              <a16:creationId xmlns:a16="http://schemas.microsoft.com/office/drawing/2014/main" id="{205EE407-2C39-46EE-814A-0AB3BC0472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1" name="Line 1">
          <a:extLst>
            <a:ext uri="{FF2B5EF4-FFF2-40B4-BE49-F238E27FC236}">
              <a16:creationId xmlns:a16="http://schemas.microsoft.com/office/drawing/2014/main" id="{E977BA36-5F03-4C09-9061-F4AC7B043E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2" name="Line 1">
          <a:extLst>
            <a:ext uri="{FF2B5EF4-FFF2-40B4-BE49-F238E27FC236}">
              <a16:creationId xmlns:a16="http://schemas.microsoft.com/office/drawing/2014/main" id="{60231783-FFC4-45BA-99E4-68C229317A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3" name="Line 1">
          <a:extLst>
            <a:ext uri="{FF2B5EF4-FFF2-40B4-BE49-F238E27FC236}">
              <a16:creationId xmlns:a16="http://schemas.microsoft.com/office/drawing/2014/main" id="{49AE780B-9E05-4EB2-90AD-6FB802BEB2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6254" name="テキスト ボックス 6253">
          <a:extLst>
            <a:ext uri="{FF2B5EF4-FFF2-40B4-BE49-F238E27FC236}">
              <a16:creationId xmlns:a16="http://schemas.microsoft.com/office/drawing/2014/main" id="{00821F4A-0EED-462D-9AE3-669F6E7C4A62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5" name="Line 1">
          <a:extLst>
            <a:ext uri="{FF2B5EF4-FFF2-40B4-BE49-F238E27FC236}">
              <a16:creationId xmlns:a16="http://schemas.microsoft.com/office/drawing/2014/main" id="{21E198E9-95A2-46B8-8451-209EA7AA9F0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6" name="Line 1">
          <a:extLst>
            <a:ext uri="{FF2B5EF4-FFF2-40B4-BE49-F238E27FC236}">
              <a16:creationId xmlns:a16="http://schemas.microsoft.com/office/drawing/2014/main" id="{535DE691-D8F0-4CCA-BD5F-556AC6F32AA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7" name="Line 1">
          <a:extLst>
            <a:ext uri="{FF2B5EF4-FFF2-40B4-BE49-F238E27FC236}">
              <a16:creationId xmlns:a16="http://schemas.microsoft.com/office/drawing/2014/main" id="{C0591EED-D7FC-4B78-B3DF-BDB7B600459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8" name="Line 1">
          <a:extLst>
            <a:ext uri="{FF2B5EF4-FFF2-40B4-BE49-F238E27FC236}">
              <a16:creationId xmlns:a16="http://schemas.microsoft.com/office/drawing/2014/main" id="{8994063B-DFA0-4C4A-8A2C-E6B7EDB2080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9" name="Line 1">
          <a:extLst>
            <a:ext uri="{FF2B5EF4-FFF2-40B4-BE49-F238E27FC236}">
              <a16:creationId xmlns:a16="http://schemas.microsoft.com/office/drawing/2014/main" id="{353CBF01-FDB0-4819-BE89-2F11C79EEF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0" name="Line 1">
          <a:extLst>
            <a:ext uri="{FF2B5EF4-FFF2-40B4-BE49-F238E27FC236}">
              <a16:creationId xmlns:a16="http://schemas.microsoft.com/office/drawing/2014/main" id="{DF159B3C-8827-4D7B-9FA4-AF4530A078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61" name="Line 1">
          <a:extLst>
            <a:ext uri="{FF2B5EF4-FFF2-40B4-BE49-F238E27FC236}">
              <a16:creationId xmlns:a16="http://schemas.microsoft.com/office/drawing/2014/main" id="{4C19D0CC-7378-411C-B52E-A2D00D4CC49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62" name="Line 1">
          <a:extLst>
            <a:ext uri="{FF2B5EF4-FFF2-40B4-BE49-F238E27FC236}">
              <a16:creationId xmlns:a16="http://schemas.microsoft.com/office/drawing/2014/main" id="{C6339B67-FE84-40F6-820B-B607EED7485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3" name="Line 1">
          <a:extLst>
            <a:ext uri="{FF2B5EF4-FFF2-40B4-BE49-F238E27FC236}">
              <a16:creationId xmlns:a16="http://schemas.microsoft.com/office/drawing/2014/main" id="{B10B8F27-DDC1-4DB5-9066-47827D173E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4" name="Line 1">
          <a:extLst>
            <a:ext uri="{FF2B5EF4-FFF2-40B4-BE49-F238E27FC236}">
              <a16:creationId xmlns:a16="http://schemas.microsoft.com/office/drawing/2014/main" id="{3F8CE9B4-C28B-4FF1-B941-BE64B9B30F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5" name="Line 1">
          <a:extLst>
            <a:ext uri="{FF2B5EF4-FFF2-40B4-BE49-F238E27FC236}">
              <a16:creationId xmlns:a16="http://schemas.microsoft.com/office/drawing/2014/main" id="{99EE94D8-3A66-40E2-89B0-7CEDAF7ACCB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6" name="Line 1">
          <a:extLst>
            <a:ext uri="{FF2B5EF4-FFF2-40B4-BE49-F238E27FC236}">
              <a16:creationId xmlns:a16="http://schemas.microsoft.com/office/drawing/2014/main" id="{7A6CB087-D361-44F6-8A4D-F62EF4642E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7" name="Line 1">
          <a:extLst>
            <a:ext uri="{FF2B5EF4-FFF2-40B4-BE49-F238E27FC236}">
              <a16:creationId xmlns:a16="http://schemas.microsoft.com/office/drawing/2014/main" id="{A021DC61-7BBA-4BD9-9563-89D3C28B34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8" name="Line 1">
          <a:extLst>
            <a:ext uri="{FF2B5EF4-FFF2-40B4-BE49-F238E27FC236}">
              <a16:creationId xmlns:a16="http://schemas.microsoft.com/office/drawing/2014/main" id="{48032A67-255A-4D4D-B822-E685F3BB279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9" name="Line 1">
          <a:extLst>
            <a:ext uri="{FF2B5EF4-FFF2-40B4-BE49-F238E27FC236}">
              <a16:creationId xmlns:a16="http://schemas.microsoft.com/office/drawing/2014/main" id="{B1D58706-0EAD-4CD8-94C8-250A88FA37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0" name="Line 1">
          <a:extLst>
            <a:ext uri="{FF2B5EF4-FFF2-40B4-BE49-F238E27FC236}">
              <a16:creationId xmlns:a16="http://schemas.microsoft.com/office/drawing/2014/main" id="{1E584A71-C7F5-4A8A-BEA2-C3453FBF29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1" name="Line 1">
          <a:extLst>
            <a:ext uri="{FF2B5EF4-FFF2-40B4-BE49-F238E27FC236}">
              <a16:creationId xmlns:a16="http://schemas.microsoft.com/office/drawing/2014/main" id="{918983BC-DE63-40E6-AA06-86C7B66C26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2" name="Line 1">
          <a:extLst>
            <a:ext uri="{FF2B5EF4-FFF2-40B4-BE49-F238E27FC236}">
              <a16:creationId xmlns:a16="http://schemas.microsoft.com/office/drawing/2014/main" id="{BB200352-5225-4D7D-8750-520ABCAD32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3" name="Line 1">
          <a:extLst>
            <a:ext uri="{FF2B5EF4-FFF2-40B4-BE49-F238E27FC236}">
              <a16:creationId xmlns:a16="http://schemas.microsoft.com/office/drawing/2014/main" id="{3F4A0087-6508-4FD5-A2CD-F4310B14527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4" name="Line 1">
          <a:extLst>
            <a:ext uri="{FF2B5EF4-FFF2-40B4-BE49-F238E27FC236}">
              <a16:creationId xmlns:a16="http://schemas.microsoft.com/office/drawing/2014/main" id="{FD69CFA9-E24C-4218-9714-E8E85A89F7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5" name="Line 1">
          <a:extLst>
            <a:ext uri="{FF2B5EF4-FFF2-40B4-BE49-F238E27FC236}">
              <a16:creationId xmlns:a16="http://schemas.microsoft.com/office/drawing/2014/main" id="{9598539C-8C72-4E44-9F6C-DC3774123A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6" name="Line 1">
          <a:extLst>
            <a:ext uri="{FF2B5EF4-FFF2-40B4-BE49-F238E27FC236}">
              <a16:creationId xmlns:a16="http://schemas.microsoft.com/office/drawing/2014/main" id="{714D94C3-300D-4C81-919F-3B9D9FF3BC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7" name="Line 1">
          <a:extLst>
            <a:ext uri="{FF2B5EF4-FFF2-40B4-BE49-F238E27FC236}">
              <a16:creationId xmlns:a16="http://schemas.microsoft.com/office/drawing/2014/main" id="{2FB9E893-827C-4F8A-824C-56D7B57EDC4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8" name="Line 1">
          <a:extLst>
            <a:ext uri="{FF2B5EF4-FFF2-40B4-BE49-F238E27FC236}">
              <a16:creationId xmlns:a16="http://schemas.microsoft.com/office/drawing/2014/main" id="{1DDB2C42-4C50-4C94-AEDB-97EBAC09F8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9" name="Line 1">
          <a:extLst>
            <a:ext uri="{FF2B5EF4-FFF2-40B4-BE49-F238E27FC236}">
              <a16:creationId xmlns:a16="http://schemas.microsoft.com/office/drawing/2014/main" id="{FF9D752F-C623-473A-9E01-82D9E2E457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0" name="Line 1">
          <a:extLst>
            <a:ext uri="{FF2B5EF4-FFF2-40B4-BE49-F238E27FC236}">
              <a16:creationId xmlns:a16="http://schemas.microsoft.com/office/drawing/2014/main" id="{17EA20B5-955F-42CD-8AFC-43E4350071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1" name="Line 1">
          <a:extLst>
            <a:ext uri="{FF2B5EF4-FFF2-40B4-BE49-F238E27FC236}">
              <a16:creationId xmlns:a16="http://schemas.microsoft.com/office/drawing/2014/main" id="{5E2A2C02-CC6A-4267-87AA-69AB566B2F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2" name="Line 1">
          <a:extLst>
            <a:ext uri="{FF2B5EF4-FFF2-40B4-BE49-F238E27FC236}">
              <a16:creationId xmlns:a16="http://schemas.microsoft.com/office/drawing/2014/main" id="{8BDFE700-F141-425F-B925-697DD0BDE76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3" name="Line 1">
          <a:extLst>
            <a:ext uri="{FF2B5EF4-FFF2-40B4-BE49-F238E27FC236}">
              <a16:creationId xmlns:a16="http://schemas.microsoft.com/office/drawing/2014/main" id="{B38E530B-1387-427A-AEDA-BA92750F55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4" name="Line 1">
          <a:extLst>
            <a:ext uri="{FF2B5EF4-FFF2-40B4-BE49-F238E27FC236}">
              <a16:creationId xmlns:a16="http://schemas.microsoft.com/office/drawing/2014/main" id="{EDF95BD5-3602-4BF4-92E9-FBDBA88DF4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5" name="Line 1">
          <a:extLst>
            <a:ext uri="{FF2B5EF4-FFF2-40B4-BE49-F238E27FC236}">
              <a16:creationId xmlns:a16="http://schemas.microsoft.com/office/drawing/2014/main" id="{E61D891D-1CD1-4F3A-88FB-0212D8DA290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6" name="Line 1">
          <a:extLst>
            <a:ext uri="{FF2B5EF4-FFF2-40B4-BE49-F238E27FC236}">
              <a16:creationId xmlns:a16="http://schemas.microsoft.com/office/drawing/2014/main" id="{69AEF162-4678-4E54-BDC6-4E007448101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7" name="Line 1">
          <a:extLst>
            <a:ext uri="{FF2B5EF4-FFF2-40B4-BE49-F238E27FC236}">
              <a16:creationId xmlns:a16="http://schemas.microsoft.com/office/drawing/2014/main" id="{54778102-2164-40ED-BAF0-608D7E13CA5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8" name="Line 1">
          <a:extLst>
            <a:ext uri="{FF2B5EF4-FFF2-40B4-BE49-F238E27FC236}">
              <a16:creationId xmlns:a16="http://schemas.microsoft.com/office/drawing/2014/main" id="{D14F4E45-9601-4AE9-9DF1-0FF2B9E0976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9" name="Line 1">
          <a:extLst>
            <a:ext uri="{FF2B5EF4-FFF2-40B4-BE49-F238E27FC236}">
              <a16:creationId xmlns:a16="http://schemas.microsoft.com/office/drawing/2014/main" id="{9DE34AC6-5E1A-43AE-AA83-778E14729E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0" name="Line 1">
          <a:extLst>
            <a:ext uri="{FF2B5EF4-FFF2-40B4-BE49-F238E27FC236}">
              <a16:creationId xmlns:a16="http://schemas.microsoft.com/office/drawing/2014/main" id="{44BEAAE7-6929-484B-ACA1-ABDDFFBA1E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91" name="Line 1">
          <a:extLst>
            <a:ext uri="{FF2B5EF4-FFF2-40B4-BE49-F238E27FC236}">
              <a16:creationId xmlns:a16="http://schemas.microsoft.com/office/drawing/2014/main" id="{A9378E8A-7744-4347-8AA9-147D758B1A5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92" name="Line 1">
          <a:extLst>
            <a:ext uri="{FF2B5EF4-FFF2-40B4-BE49-F238E27FC236}">
              <a16:creationId xmlns:a16="http://schemas.microsoft.com/office/drawing/2014/main" id="{7EE7E7FA-AC6A-4AFD-9992-02452AA5C16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3" name="Line 1">
          <a:extLst>
            <a:ext uri="{FF2B5EF4-FFF2-40B4-BE49-F238E27FC236}">
              <a16:creationId xmlns:a16="http://schemas.microsoft.com/office/drawing/2014/main" id="{EB48D13B-172D-4FC3-9AFD-5178A0E80E0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4" name="Line 1">
          <a:extLst>
            <a:ext uri="{FF2B5EF4-FFF2-40B4-BE49-F238E27FC236}">
              <a16:creationId xmlns:a16="http://schemas.microsoft.com/office/drawing/2014/main" id="{9F574C16-4B13-4775-8792-313BC208FD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5" name="Line 1">
          <a:extLst>
            <a:ext uri="{FF2B5EF4-FFF2-40B4-BE49-F238E27FC236}">
              <a16:creationId xmlns:a16="http://schemas.microsoft.com/office/drawing/2014/main" id="{18837CFC-8F17-45F3-A503-39646771733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6" name="Line 1">
          <a:extLst>
            <a:ext uri="{FF2B5EF4-FFF2-40B4-BE49-F238E27FC236}">
              <a16:creationId xmlns:a16="http://schemas.microsoft.com/office/drawing/2014/main" id="{8CBE88D6-6BAF-4CE1-BAA8-E46AB23D3A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7" name="Line 1">
          <a:extLst>
            <a:ext uri="{FF2B5EF4-FFF2-40B4-BE49-F238E27FC236}">
              <a16:creationId xmlns:a16="http://schemas.microsoft.com/office/drawing/2014/main" id="{A6F61075-B52E-453E-B390-A6DE97333C0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8" name="Line 1">
          <a:extLst>
            <a:ext uri="{FF2B5EF4-FFF2-40B4-BE49-F238E27FC236}">
              <a16:creationId xmlns:a16="http://schemas.microsoft.com/office/drawing/2014/main" id="{AF16C85D-CEE9-4A12-A952-E7A769A2FE8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9" name="Line 1">
          <a:extLst>
            <a:ext uri="{FF2B5EF4-FFF2-40B4-BE49-F238E27FC236}">
              <a16:creationId xmlns:a16="http://schemas.microsoft.com/office/drawing/2014/main" id="{FDCF387D-690F-458A-8B54-5A7ED2EA4A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0" name="Line 1">
          <a:extLst>
            <a:ext uri="{FF2B5EF4-FFF2-40B4-BE49-F238E27FC236}">
              <a16:creationId xmlns:a16="http://schemas.microsoft.com/office/drawing/2014/main" id="{D6563FD3-4155-4C90-9A11-C158C09CF5B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1" name="Line 1">
          <a:extLst>
            <a:ext uri="{FF2B5EF4-FFF2-40B4-BE49-F238E27FC236}">
              <a16:creationId xmlns:a16="http://schemas.microsoft.com/office/drawing/2014/main" id="{23D75DAF-B0BA-4F2F-B5BB-AE81F5DBEE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2" name="Line 1">
          <a:extLst>
            <a:ext uri="{FF2B5EF4-FFF2-40B4-BE49-F238E27FC236}">
              <a16:creationId xmlns:a16="http://schemas.microsoft.com/office/drawing/2014/main" id="{8AFB86D1-4570-44B9-B692-FFCE4337B3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3" name="Line 1">
          <a:extLst>
            <a:ext uri="{FF2B5EF4-FFF2-40B4-BE49-F238E27FC236}">
              <a16:creationId xmlns:a16="http://schemas.microsoft.com/office/drawing/2014/main" id="{EF4A7C0C-DC86-4B6A-8B01-4F5C2DA1B7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4" name="Line 1">
          <a:extLst>
            <a:ext uri="{FF2B5EF4-FFF2-40B4-BE49-F238E27FC236}">
              <a16:creationId xmlns:a16="http://schemas.microsoft.com/office/drawing/2014/main" id="{431B5F25-3C18-49C7-8A16-11BF2664108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5" name="Line 1">
          <a:extLst>
            <a:ext uri="{FF2B5EF4-FFF2-40B4-BE49-F238E27FC236}">
              <a16:creationId xmlns:a16="http://schemas.microsoft.com/office/drawing/2014/main" id="{2DC21CF0-1349-41B4-AD32-184CE60CDB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6" name="Line 1">
          <a:extLst>
            <a:ext uri="{FF2B5EF4-FFF2-40B4-BE49-F238E27FC236}">
              <a16:creationId xmlns:a16="http://schemas.microsoft.com/office/drawing/2014/main" id="{309D2B66-4C6F-43A1-9192-BF865D0D4E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7" name="Line 1">
          <a:extLst>
            <a:ext uri="{FF2B5EF4-FFF2-40B4-BE49-F238E27FC236}">
              <a16:creationId xmlns:a16="http://schemas.microsoft.com/office/drawing/2014/main" id="{3E6F2CBD-FE4E-40B2-B0C3-F8563251EC2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8" name="Line 1">
          <a:extLst>
            <a:ext uri="{FF2B5EF4-FFF2-40B4-BE49-F238E27FC236}">
              <a16:creationId xmlns:a16="http://schemas.microsoft.com/office/drawing/2014/main" id="{8D7B58D3-115B-4E74-B28E-50E9C86642B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9" name="Line 1">
          <a:extLst>
            <a:ext uri="{FF2B5EF4-FFF2-40B4-BE49-F238E27FC236}">
              <a16:creationId xmlns:a16="http://schemas.microsoft.com/office/drawing/2014/main" id="{E08D97FA-0ABF-45F5-B30B-7EAC3ADC2F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0" name="Line 1">
          <a:extLst>
            <a:ext uri="{FF2B5EF4-FFF2-40B4-BE49-F238E27FC236}">
              <a16:creationId xmlns:a16="http://schemas.microsoft.com/office/drawing/2014/main" id="{760AD59F-38A1-4B49-9DAA-E0B80278F7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1" name="Line 1">
          <a:extLst>
            <a:ext uri="{FF2B5EF4-FFF2-40B4-BE49-F238E27FC236}">
              <a16:creationId xmlns:a16="http://schemas.microsoft.com/office/drawing/2014/main" id="{79D766F4-8141-4E5C-9816-9E327F8DFA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2" name="Line 1">
          <a:extLst>
            <a:ext uri="{FF2B5EF4-FFF2-40B4-BE49-F238E27FC236}">
              <a16:creationId xmlns:a16="http://schemas.microsoft.com/office/drawing/2014/main" id="{940D8006-EF01-4506-8F52-75B392B7240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3" name="Line 1">
          <a:extLst>
            <a:ext uri="{FF2B5EF4-FFF2-40B4-BE49-F238E27FC236}">
              <a16:creationId xmlns:a16="http://schemas.microsoft.com/office/drawing/2014/main" id="{05B4CFF7-8B49-4274-8597-4F56269777B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4" name="Line 1">
          <a:extLst>
            <a:ext uri="{FF2B5EF4-FFF2-40B4-BE49-F238E27FC236}">
              <a16:creationId xmlns:a16="http://schemas.microsoft.com/office/drawing/2014/main" id="{E089399A-9655-47FE-BCFA-9D75FDBF3B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5" name="Line 1">
          <a:extLst>
            <a:ext uri="{FF2B5EF4-FFF2-40B4-BE49-F238E27FC236}">
              <a16:creationId xmlns:a16="http://schemas.microsoft.com/office/drawing/2014/main" id="{0A6AB488-13CA-4F1F-A417-C80C79FDCF3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6" name="Line 1">
          <a:extLst>
            <a:ext uri="{FF2B5EF4-FFF2-40B4-BE49-F238E27FC236}">
              <a16:creationId xmlns:a16="http://schemas.microsoft.com/office/drawing/2014/main" id="{5B09C4F9-47AE-4DA2-BC0A-4B1B69C7293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7" name="Line 1">
          <a:extLst>
            <a:ext uri="{FF2B5EF4-FFF2-40B4-BE49-F238E27FC236}">
              <a16:creationId xmlns:a16="http://schemas.microsoft.com/office/drawing/2014/main" id="{0113A779-94F0-4E6F-8709-12083BC4860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8" name="Line 1">
          <a:extLst>
            <a:ext uri="{FF2B5EF4-FFF2-40B4-BE49-F238E27FC236}">
              <a16:creationId xmlns:a16="http://schemas.microsoft.com/office/drawing/2014/main" id="{76D59504-277A-4318-B322-5BDFAE8DE75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9" name="Line 1">
          <a:extLst>
            <a:ext uri="{FF2B5EF4-FFF2-40B4-BE49-F238E27FC236}">
              <a16:creationId xmlns:a16="http://schemas.microsoft.com/office/drawing/2014/main" id="{F6F44943-51A2-47A0-B857-1F9111BD4F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0" name="Line 1">
          <a:extLst>
            <a:ext uri="{FF2B5EF4-FFF2-40B4-BE49-F238E27FC236}">
              <a16:creationId xmlns:a16="http://schemas.microsoft.com/office/drawing/2014/main" id="{D9F4EB73-D4C9-4113-8FB7-08945D15BE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21" name="Line 1">
          <a:extLst>
            <a:ext uri="{FF2B5EF4-FFF2-40B4-BE49-F238E27FC236}">
              <a16:creationId xmlns:a16="http://schemas.microsoft.com/office/drawing/2014/main" id="{5C831E54-908C-4286-AAB8-D495E52CB47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22" name="Line 1">
          <a:extLst>
            <a:ext uri="{FF2B5EF4-FFF2-40B4-BE49-F238E27FC236}">
              <a16:creationId xmlns:a16="http://schemas.microsoft.com/office/drawing/2014/main" id="{257D93C4-FBBE-4CEF-953C-DA230A14DA8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3" name="Line 1">
          <a:extLst>
            <a:ext uri="{FF2B5EF4-FFF2-40B4-BE49-F238E27FC236}">
              <a16:creationId xmlns:a16="http://schemas.microsoft.com/office/drawing/2014/main" id="{DFBF4F0A-2ECE-412E-959B-E54B53C7B7E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4" name="Line 1">
          <a:extLst>
            <a:ext uri="{FF2B5EF4-FFF2-40B4-BE49-F238E27FC236}">
              <a16:creationId xmlns:a16="http://schemas.microsoft.com/office/drawing/2014/main" id="{C5A31518-CA53-4975-92F2-C3C3CB7DF2E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5" name="Line 1">
          <a:extLst>
            <a:ext uri="{FF2B5EF4-FFF2-40B4-BE49-F238E27FC236}">
              <a16:creationId xmlns:a16="http://schemas.microsoft.com/office/drawing/2014/main" id="{9FE45671-292A-4456-B03F-313333CCE8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6" name="Line 1">
          <a:extLst>
            <a:ext uri="{FF2B5EF4-FFF2-40B4-BE49-F238E27FC236}">
              <a16:creationId xmlns:a16="http://schemas.microsoft.com/office/drawing/2014/main" id="{F8959021-6EB5-4409-AC47-1763B48F7EC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7" name="Line 1">
          <a:extLst>
            <a:ext uri="{FF2B5EF4-FFF2-40B4-BE49-F238E27FC236}">
              <a16:creationId xmlns:a16="http://schemas.microsoft.com/office/drawing/2014/main" id="{CE74718D-C67A-400F-AE65-E83F1167E4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8" name="Line 1">
          <a:extLst>
            <a:ext uri="{FF2B5EF4-FFF2-40B4-BE49-F238E27FC236}">
              <a16:creationId xmlns:a16="http://schemas.microsoft.com/office/drawing/2014/main" id="{7958EA37-D870-490A-90D7-F7F076A2A50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9" name="Line 1">
          <a:extLst>
            <a:ext uri="{FF2B5EF4-FFF2-40B4-BE49-F238E27FC236}">
              <a16:creationId xmlns:a16="http://schemas.microsoft.com/office/drawing/2014/main" id="{52B69E29-5394-41C7-93FB-41D5FC174B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0" name="Line 1">
          <a:extLst>
            <a:ext uri="{FF2B5EF4-FFF2-40B4-BE49-F238E27FC236}">
              <a16:creationId xmlns:a16="http://schemas.microsoft.com/office/drawing/2014/main" id="{D18F6E5B-CD07-4FCE-A2E8-34E6D872B7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1" name="Line 1">
          <a:extLst>
            <a:ext uri="{FF2B5EF4-FFF2-40B4-BE49-F238E27FC236}">
              <a16:creationId xmlns:a16="http://schemas.microsoft.com/office/drawing/2014/main" id="{164483CE-4731-40F8-A70F-3131DD52AC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2" name="Line 1">
          <a:extLst>
            <a:ext uri="{FF2B5EF4-FFF2-40B4-BE49-F238E27FC236}">
              <a16:creationId xmlns:a16="http://schemas.microsoft.com/office/drawing/2014/main" id="{6B05A2AF-6EE2-40A7-A262-8F2FCC6D83E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3" name="Line 1">
          <a:extLst>
            <a:ext uri="{FF2B5EF4-FFF2-40B4-BE49-F238E27FC236}">
              <a16:creationId xmlns:a16="http://schemas.microsoft.com/office/drawing/2014/main" id="{182A10A3-97DF-441F-9C28-EE134459E5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4" name="Line 1">
          <a:extLst>
            <a:ext uri="{FF2B5EF4-FFF2-40B4-BE49-F238E27FC236}">
              <a16:creationId xmlns:a16="http://schemas.microsoft.com/office/drawing/2014/main" id="{F52A72CA-7319-40E8-B2C6-D87B24FB5B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5" name="Line 1">
          <a:extLst>
            <a:ext uri="{FF2B5EF4-FFF2-40B4-BE49-F238E27FC236}">
              <a16:creationId xmlns:a16="http://schemas.microsoft.com/office/drawing/2014/main" id="{8D526AFA-4840-4823-9140-79E8E56401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6" name="Line 1">
          <a:extLst>
            <a:ext uri="{FF2B5EF4-FFF2-40B4-BE49-F238E27FC236}">
              <a16:creationId xmlns:a16="http://schemas.microsoft.com/office/drawing/2014/main" id="{F6A393DC-B149-4534-867A-23F1447B12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7" name="Line 1">
          <a:extLst>
            <a:ext uri="{FF2B5EF4-FFF2-40B4-BE49-F238E27FC236}">
              <a16:creationId xmlns:a16="http://schemas.microsoft.com/office/drawing/2014/main" id="{AB146557-80B9-4160-9729-B837172E73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8" name="Line 1">
          <a:extLst>
            <a:ext uri="{FF2B5EF4-FFF2-40B4-BE49-F238E27FC236}">
              <a16:creationId xmlns:a16="http://schemas.microsoft.com/office/drawing/2014/main" id="{EEF4C18E-F23D-47DF-8AAC-B64B01A0E7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9" name="Line 1">
          <a:extLst>
            <a:ext uri="{FF2B5EF4-FFF2-40B4-BE49-F238E27FC236}">
              <a16:creationId xmlns:a16="http://schemas.microsoft.com/office/drawing/2014/main" id="{AF25D083-4DD0-4903-B2A6-9A08CED8C6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0" name="Line 1">
          <a:extLst>
            <a:ext uri="{FF2B5EF4-FFF2-40B4-BE49-F238E27FC236}">
              <a16:creationId xmlns:a16="http://schemas.microsoft.com/office/drawing/2014/main" id="{97B2BF96-FD11-4602-B5BB-E11113BF843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1" name="Line 1">
          <a:extLst>
            <a:ext uri="{FF2B5EF4-FFF2-40B4-BE49-F238E27FC236}">
              <a16:creationId xmlns:a16="http://schemas.microsoft.com/office/drawing/2014/main" id="{D0CE520C-A60C-427A-98B8-6362CAF0EF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2" name="Line 1">
          <a:extLst>
            <a:ext uri="{FF2B5EF4-FFF2-40B4-BE49-F238E27FC236}">
              <a16:creationId xmlns:a16="http://schemas.microsoft.com/office/drawing/2014/main" id="{7614CBD5-C763-4902-B11B-F638D5A8004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3" name="Line 1">
          <a:extLst>
            <a:ext uri="{FF2B5EF4-FFF2-40B4-BE49-F238E27FC236}">
              <a16:creationId xmlns:a16="http://schemas.microsoft.com/office/drawing/2014/main" id="{47161718-AFF0-44B4-9C6B-AE5E38BE19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4" name="Line 1">
          <a:extLst>
            <a:ext uri="{FF2B5EF4-FFF2-40B4-BE49-F238E27FC236}">
              <a16:creationId xmlns:a16="http://schemas.microsoft.com/office/drawing/2014/main" id="{3E419534-97ED-454A-8400-9631D7B825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5" name="Line 1">
          <a:extLst>
            <a:ext uri="{FF2B5EF4-FFF2-40B4-BE49-F238E27FC236}">
              <a16:creationId xmlns:a16="http://schemas.microsoft.com/office/drawing/2014/main" id="{81457447-6115-4F90-A0E9-1DA3D7D839F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6" name="Line 1">
          <a:extLst>
            <a:ext uri="{FF2B5EF4-FFF2-40B4-BE49-F238E27FC236}">
              <a16:creationId xmlns:a16="http://schemas.microsoft.com/office/drawing/2014/main" id="{C0CBF159-2E8A-49E6-9944-1FD3DF5AE86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7" name="Line 1">
          <a:extLst>
            <a:ext uri="{FF2B5EF4-FFF2-40B4-BE49-F238E27FC236}">
              <a16:creationId xmlns:a16="http://schemas.microsoft.com/office/drawing/2014/main" id="{97D31C3B-A2AF-4758-8252-CFC41E31D4D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8" name="Line 1">
          <a:extLst>
            <a:ext uri="{FF2B5EF4-FFF2-40B4-BE49-F238E27FC236}">
              <a16:creationId xmlns:a16="http://schemas.microsoft.com/office/drawing/2014/main" id="{A5613619-3796-4A61-B8B4-F645D688B67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9" name="Line 1">
          <a:extLst>
            <a:ext uri="{FF2B5EF4-FFF2-40B4-BE49-F238E27FC236}">
              <a16:creationId xmlns:a16="http://schemas.microsoft.com/office/drawing/2014/main" id="{84B1566F-23DB-41F8-AAF3-A5BD22EE4ED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0" name="Line 1">
          <a:extLst>
            <a:ext uri="{FF2B5EF4-FFF2-40B4-BE49-F238E27FC236}">
              <a16:creationId xmlns:a16="http://schemas.microsoft.com/office/drawing/2014/main" id="{3FDF6B7B-E527-4F7E-ABF7-25A536FD90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51" name="Line 1">
          <a:extLst>
            <a:ext uri="{FF2B5EF4-FFF2-40B4-BE49-F238E27FC236}">
              <a16:creationId xmlns:a16="http://schemas.microsoft.com/office/drawing/2014/main" id="{49A9048F-CCCD-4A1F-8AA8-05B2564584A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52" name="Line 1">
          <a:extLst>
            <a:ext uri="{FF2B5EF4-FFF2-40B4-BE49-F238E27FC236}">
              <a16:creationId xmlns:a16="http://schemas.microsoft.com/office/drawing/2014/main" id="{B9279794-84C9-4D48-95D8-4731CB20A38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3" name="Line 1">
          <a:extLst>
            <a:ext uri="{FF2B5EF4-FFF2-40B4-BE49-F238E27FC236}">
              <a16:creationId xmlns:a16="http://schemas.microsoft.com/office/drawing/2014/main" id="{D56A2650-06C1-4456-A494-8D1DC50A7D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4" name="Line 1">
          <a:extLst>
            <a:ext uri="{FF2B5EF4-FFF2-40B4-BE49-F238E27FC236}">
              <a16:creationId xmlns:a16="http://schemas.microsoft.com/office/drawing/2014/main" id="{CE29C9A0-5219-4303-B516-F1865A4492D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5" name="Line 1">
          <a:extLst>
            <a:ext uri="{FF2B5EF4-FFF2-40B4-BE49-F238E27FC236}">
              <a16:creationId xmlns:a16="http://schemas.microsoft.com/office/drawing/2014/main" id="{B5AA2281-10DA-4EF1-9AEE-F99FE244263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6" name="Line 1">
          <a:extLst>
            <a:ext uri="{FF2B5EF4-FFF2-40B4-BE49-F238E27FC236}">
              <a16:creationId xmlns:a16="http://schemas.microsoft.com/office/drawing/2014/main" id="{BBF96EEF-328D-47E8-8E97-CCAC43E61A5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7" name="Line 1">
          <a:extLst>
            <a:ext uri="{FF2B5EF4-FFF2-40B4-BE49-F238E27FC236}">
              <a16:creationId xmlns:a16="http://schemas.microsoft.com/office/drawing/2014/main" id="{D9CC0043-5697-4627-9DA2-23319333A7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8" name="Line 1">
          <a:extLst>
            <a:ext uri="{FF2B5EF4-FFF2-40B4-BE49-F238E27FC236}">
              <a16:creationId xmlns:a16="http://schemas.microsoft.com/office/drawing/2014/main" id="{00F017D9-C007-4651-86D8-A3CDF877922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9" name="Line 1">
          <a:extLst>
            <a:ext uri="{FF2B5EF4-FFF2-40B4-BE49-F238E27FC236}">
              <a16:creationId xmlns:a16="http://schemas.microsoft.com/office/drawing/2014/main" id="{1D2C2FC4-7B5C-43A3-AEE6-A5495E18B7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0" name="Line 1">
          <a:extLst>
            <a:ext uri="{FF2B5EF4-FFF2-40B4-BE49-F238E27FC236}">
              <a16:creationId xmlns:a16="http://schemas.microsoft.com/office/drawing/2014/main" id="{E0B3CED0-54EB-4C0C-922E-05A0EB0121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1" name="Line 1">
          <a:extLst>
            <a:ext uri="{FF2B5EF4-FFF2-40B4-BE49-F238E27FC236}">
              <a16:creationId xmlns:a16="http://schemas.microsoft.com/office/drawing/2014/main" id="{C0A734BF-5E00-4D22-BEFD-BEA2D5A55F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2" name="Line 1">
          <a:extLst>
            <a:ext uri="{FF2B5EF4-FFF2-40B4-BE49-F238E27FC236}">
              <a16:creationId xmlns:a16="http://schemas.microsoft.com/office/drawing/2014/main" id="{8D2B414D-3A20-4DE8-9EB5-B2277F101C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3" name="Line 1">
          <a:extLst>
            <a:ext uri="{FF2B5EF4-FFF2-40B4-BE49-F238E27FC236}">
              <a16:creationId xmlns:a16="http://schemas.microsoft.com/office/drawing/2014/main" id="{F7D55DB9-904F-4FE8-9226-DCC4ECE036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4" name="Line 1">
          <a:extLst>
            <a:ext uri="{FF2B5EF4-FFF2-40B4-BE49-F238E27FC236}">
              <a16:creationId xmlns:a16="http://schemas.microsoft.com/office/drawing/2014/main" id="{EF9EC6FE-3DEA-4122-A575-AA2FC81335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5" name="Line 1">
          <a:extLst>
            <a:ext uri="{FF2B5EF4-FFF2-40B4-BE49-F238E27FC236}">
              <a16:creationId xmlns:a16="http://schemas.microsoft.com/office/drawing/2014/main" id="{42C1C829-6F92-46F8-86BE-A5D797696C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6" name="Line 1">
          <a:extLst>
            <a:ext uri="{FF2B5EF4-FFF2-40B4-BE49-F238E27FC236}">
              <a16:creationId xmlns:a16="http://schemas.microsoft.com/office/drawing/2014/main" id="{237644BB-9D23-452C-9FBF-EA2D5A9EA60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7" name="Line 1">
          <a:extLst>
            <a:ext uri="{FF2B5EF4-FFF2-40B4-BE49-F238E27FC236}">
              <a16:creationId xmlns:a16="http://schemas.microsoft.com/office/drawing/2014/main" id="{2C6107D8-5596-4F5B-A3CC-5C98D6EE793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8" name="Line 1">
          <a:extLst>
            <a:ext uri="{FF2B5EF4-FFF2-40B4-BE49-F238E27FC236}">
              <a16:creationId xmlns:a16="http://schemas.microsoft.com/office/drawing/2014/main" id="{DCA023C0-68FF-4FC7-B561-5797A8032FA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9" name="Line 1">
          <a:extLst>
            <a:ext uri="{FF2B5EF4-FFF2-40B4-BE49-F238E27FC236}">
              <a16:creationId xmlns:a16="http://schemas.microsoft.com/office/drawing/2014/main" id="{A5223919-2369-442C-BADA-D1D73AB18A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0" name="Line 1">
          <a:extLst>
            <a:ext uri="{FF2B5EF4-FFF2-40B4-BE49-F238E27FC236}">
              <a16:creationId xmlns:a16="http://schemas.microsoft.com/office/drawing/2014/main" id="{027F282C-5516-40D9-A429-4028174305B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1" name="Line 1">
          <a:extLst>
            <a:ext uri="{FF2B5EF4-FFF2-40B4-BE49-F238E27FC236}">
              <a16:creationId xmlns:a16="http://schemas.microsoft.com/office/drawing/2014/main" id="{D089369E-2959-45D4-8EC9-0AFC3EE194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2" name="Line 1">
          <a:extLst>
            <a:ext uri="{FF2B5EF4-FFF2-40B4-BE49-F238E27FC236}">
              <a16:creationId xmlns:a16="http://schemas.microsoft.com/office/drawing/2014/main" id="{CDEDB531-CFA4-4A73-9C04-68338B374E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3" name="Line 1">
          <a:extLst>
            <a:ext uri="{FF2B5EF4-FFF2-40B4-BE49-F238E27FC236}">
              <a16:creationId xmlns:a16="http://schemas.microsoft.com/office/drawing/2014/main" id="{56741BBD-6FBB-4338-8556-04BB9B65A3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4" name="Line 1">
          <a:extLst>
            <a:ext uri="{FF2B5EF4-FFF2-40B4-BE49-F238E27FC236}">
              <a16:creationId xmlns:a16="http://schemas.microsoft.com/office/drawing/2014/main" id="{74AE4254-A52B-4B52-BE3A-9084824FBB7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5" name="Line 1">
          <a:extLst>
            <a:ext uri="{FF2B5EF4-FFF2-40B4-BE49-F238E27FC236}">
              <a16:creationId xmlns:a16="http://schemas.microsoft.com/office/drawing/2014/main" id="{AABEA78A-79A5-4F28-9EDF-08A03920330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6" name="Line 1">
          <a:extLst>
            <a:ext uri="{FF2B5EF4-FFF2-40B4-BE49-F238E27FC236}">
              <a16:creationId xmlns:a16="http://schemas.microsoft.com/office/drawing/2014/main" id="{3BEAEB83-3313-4762-B5BC-E5D5C99B7E1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7" name="Line 1">
          <a:extLst>
            <a:ext uri="{FF2B5EF4-FFF2-40B4-BE49-F238E27FC236}">
              <a16:creationId xmlns:a16="http://schemas.microsoft.com/office/drawing/2014/main" id="{84F08C06-D486-4098-93FA-41863B95265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8" name="Line 1">
          <a:extLst>
            <a:ext uri="{FF2B5EF4-FFF2-40B4-BE49-F238E27FC236}">
              <a16:creationId xmlns:a16="http://schemas.microsoft.com/office/drawing/2014/main" id="{70382F5E-21ED-426D-A020-6526DDB54D4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9" name="Line 1">
          <a:extLst>
            <a:ext uri="{FF2B5EF4-FFF2-40B4-BE49-F238E27FC236}">
              <a16:creationId xmlns:a16="http://schemas.microsoft.com/office/drawing/2014/main" id="{2580A008-C2C1-4078-8354-26E8359E15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0" name="Line 1">
          <a:extLst>
            <a:ext uri="{FF2B5EF4-FFF2-40B4-BE49-F238E27FC236}">
              <a16:creationId xmlns:a16="http://schemas.microsoft.com/office/drawing/2014/main" id="{20FD1D68-BF9A-4525-B6DB-C2C9D167C4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81" name="Line 1">
          <a:extLst>
            <a:ext uri="{FF2B5EF4-FFF2-40B4-BE49-F238E27FC236}">
              <a16:creationId xmlns:a16="http://schemas.microsoft.com/office/drawing/2014/main" id="{F4EB9036-4106-41B6-BABB-4CE5F38A147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82" name="Line 1">
          <a:extLst>
            <a:ext uri="{FF2B5EF4-FFF2-40B4-BE49-F238E27FC236}">
              <a16:creationId xmlns:a16="http://schemas.microsoft.com/office/drawing/2014/main" id="{18C06F4F-A7E1-4B84-BCAF-EAF16483AB7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3" name="Line 1">
          <a:extLst>
            <a:ext uri="{FF2B5EF4-FFF2-40B4-BE49-F238E27FC236}">
              <a16:creationId xmlns:a16="http://schemas.microsoft.com/office/drawing/2014/main" id="{C6E9465E-E0BD-4CA5-9041-E4BB2FCC56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4" name="Line 1">
          <a:extLst>
            <a:ext uri="{FF2B5EF4-FFF2-40B4-BE49-F238E27FC236}">
              <a16:creationId xmlns:a16="http://schemas.microsoft.com/office/drawing/2014/main" id="{E2F67015-103C-46CA-852F-454B3556C5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5" name="Line 1">
          <a:extLst>
            <a:ext uri="{FF2B5EF4-FFF2-40B4-BE49-F238E27FC236}">
              <a16:creationId xmlns:a16="http://schemas.microsoft.com/office/drawing/2014/main" id="{8D351761-BDB1-47B4-9B71-A48D55E781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6" name="Line 1">
          <a:extLst>
            <a:ext uri="{FF2B5EF4-FFF2-40B4-BE49-F238E27FC236}">
              <a16:creationId xmlns:a16="http://schemas.microsoft.com/office/drawing/2014/main" id="{54045C5D-5C59-4755-8E7D-92D2B92EAC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7" name="Line 1">
          <a:extLst>
            <a:ext uri="{FF2B5EF4-FFF2-40B4-BE49-F238E27FC236}">
              <a16:creationId xmlns:a16="http://schemas.microsoft.com/office/drawing/2014/main" id="{7A321AC1-6D82-49D7-A474-1D59CB45C6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8" name="Line 1">
          <a:extLst>
            <a:ext uri="{FF2B5EF4-FFF2-40B4-BE49-F238E27FC236}">
              <a16:creationId xmlns:a16="http://schemas.microsoft.com/office/drawing/2014/main" id="{46CBBF87-615B-48B2-966B-1A10DBCC20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9" name="Line 1">
          <a:extLst>
            <a:ext uri="{FF2B5EF4-FFF2-40B4-BE49-F238E27FC236}">
              <a16:creationId xmlns:a16="http://schemas.microsoft.com/office/drawing/2014/main" id="{B440363F-22A6-4D01-92EB-E3FE04E6135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0" name="Line 1">
          <a:extLst>
            <a:ext uri="{FF2B5EF4-FFF2-40B4-BE49-F238E27FC236}">
              <a16:creationId xmlns:a16="http://schemas.microsoft.com/office/drawing/2014/main" id="{972E1A8B-6405-4CDF-B042-F85BB220E5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1" name="Line 1">
          <a:extLst>
            <a:ext uri="{FF2B5EF4-FFF2-40B4-BE49-F238E27FC236}">
              <a16:creationId xmlns:a16="http://schemas.microsoft.com/office/drawing/2014/main" id="{DC9EBF9C-C53C-407E-9647-D080DBF25F7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2" name="Line 1">
          <a:extLst>
            <a:ext uri="{FF2B5EF4-FFF2-40B4-BE49-F238E27FC236}">
              <a16:creationId xmlns:a16="http://schemas.microsoft.com/office/drawing/2014/main" id="{76D89CFD-9FD7-4A54-815C-C0EDAB6086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3" name="Line 1">
          <a:extLst>
            <a:ext uri="{FF2B5EF4-FFF2-40B4-BE49-F238E27FC236}">
              <a16:creationId xmlns:a16="http://schemas.microsoft.com/office/drawing/2014/main" id="{FB8AE104-F4B5-4572-9147-350321834A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4" name="Line 1">
          <a:extLst>
            <a:ext uri="{FF2B5EF4-FFF2-40B4-BE49-F238E27FC236}">
              <a16:creationId xmlns:a16="http://schemas.microsoft.com/office/drawing/2014/main" id="{5DFC155C-6E44-4DAF-B0F6-09DBD225CCB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5" name="Line 1">
          <a:extLst>
            <a:ext uri="{FF2B5EF4-FFF2-40B4-BE49-F238E27FC236}">
              <a16:creationId xmlns:a16="http://schemas.microsoft.com/office/drawing/2014/main" id="{C09CB42C-D18E-489F-B3F8-00F0F6A4811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6" name="Line 1">
          <a:extLst>
            <a:ext uri="{FF2B5EF4-FFF2-40B4-BE49-F238E27FC236}">
              <a16:creationId xmlns:a16="http://schemas.microsoft.com/office/drawing/2014/main" id="{67472099-6428-4260-B851-487B80E6283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7" name="Line 1">
          <a:extLst>
            <a:ext uri="{FF2B5EF4-FFF2-40B4-BE49-F238E27FC236}">
              <a16:creationId xmlns:a16="http://schemas.microsoft.com/office/drawing/2014/main" id="{4D60D058-BDF2-45A7-93EF-C8DF2037EA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8" name="Line 1">
          <a:extLst>
            <a:ext uri="{FF2B5EF4-FFF2-40B4-BE49-F238E27FC236}">
              <a16:creationId xmlns:a16="http://schemas.microsoft.com/office/drawing/2014/main" id="{7E9DCCDC-2FA4-4637-B44B-035C91CA76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9" name="Line 1">
          <a:extLst>
            <a:ext uri="{FF2B5EF4-FFF2-40B4-BE49-F238E27FC236}">
              <a16:creationId xmlns:a16="http://schemas.microsoft.com/office/drawing/2014/main" id="{0BC844B4-6CF7-4571-9CBF-4F562D5792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0" name="Line 1">
          <a:extLst>
            <a:ext uri="{FF2B5EF4-FFF2-40B4-BE49-F238E27FC236}">
              <a16:creationId xmlns:a16="http://schemas.microsoft.com/office/drawing/2014/main" id="{8DF31C94-BD8E-4BA5-B173-7103B3C169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1" name="Line 1">
          <a:extLst>
            <a:ext uri="{FF2B5EF4-FFF2-40B4-BE49-F238E27FC236}">
              <a16:creationId xmlns:a16="http://schemas.microsoft.com/office/drawing/2014/main" id="{275C5A3C-095E-4785-BFCC-ABF8F75FCBB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2" name="Line 1">
          <a:extLst>
            <a:ext uri="{FF2B5EF4-FFF2-40B4-BE49-F238E27FC236}">
              <a16:creationId xmlns:a16="http://schemas.microsoft.com/office/drawing/2014/main" id="{95CE6B3E-4C5B-4E28-86FC-C47B934BE28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3" name="Line 1">
          <a:extLst>
            <a:ext uri="{FF2B5EF4-FFF2-40B4-BE49-F238E27FC236}">
              <a16:creationId xmlns:a16="http://schemas.microsoft.com/office/drawing/2014/main" id="{1802C500-C0C0-430E-A669-D0F53F45CA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4" name="Line 1">
          <a:extLst>
            <a:ext uri="{FF2B5EF4-FFF2-40B4-BE49-F238E27FC236}">
              <a16:creationId xmlns:a16="http://schemas.microsoft.com/office/drawing/2014/main" id="{E26B358B-2C20-4A52-9B13-48BF1D21AC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5" name="Line 1">
          <a:extLst>
            <a:ext uri="{FF2B5EF4-FFF2-40B4-BE49-F238E27FC236}">
              <a16:creationId xmlns:a16="http://schemas.microsoft.com/office/drawing/2014/main" id="{530B1107-7EB3-4A64-9EE6-C5937ADEBBC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6" name="Line 1">
          <a:extLst>
            <a:ext uri="{FF2B5EF4-FFF2-40B4-BE49-F238E27FC236}">
              <a16:creationId xmlns:a16="http://schemas.microsoft.com/office/drawing/2014/main" id="{90092D09-34E1-4012-B606-7549F9C294F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7" name="Line 1">
          <a:extLst>
            <a:ext uri="{FF2B5EF4-FFF2-40B4-BE49-F238E27FC236}">
              <a16:creationId xmlns:a16="http://schemas.microsoft.com/office/drawing/2014/main" id="{5D09FA3B-09A9-4D96-97BB-036E875F2A8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8" name="Line 1">
          <a:extLst>
            <a:ext uri="{FF2B5EF4-FFF2-40B4-BE49-F238E27FC236}">
              <a16:creationId xmlns:a16="http://schemas.microsoft.com/office/drawing/2014/main" id="{3BEC58C7-03B3-4BD1-A61A-4A190FAF109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9" name="Line 1">
          <a:extLst>
            <a:ext uri="{FF2B5EF4-FFF2-40B4-BE49-F238E27FC236}">
              <a16:creationId xmlns:a16="http://schemas.microsoft.com/office/drawing/2014/main" id="{71F06B91-4368-471C-A114-249EC0DE65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0" name="Line 1">
          <a:extLst>
            <a:ext uri="{FF2B5EF4-FFF2-40B4-BE49-F238E27FC236}">
              <a16:creationId xmlns:a16="http://schemas.microsoft.com/office/drawing/2014/main" id="{D5E73056-2A62-4AEB-8498-08492616E69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11" name="Line 1">
          <a:extLst>
            <a:ext uri="{FF2B5EF4-FFF2-40B4-BE49-F238E27FC236}">
              <a16:creationId xmlns:a16="http://schemas.microsoft.com/office/drawing/2014/main" id="{944C89A5-6073-449F-94B8-2DCDD63CAA4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12" name="Line 1">
          <a:extLst>
            <a:ext uri="{FF2B5EF4-FFF2-40B4-BE49-F238E27FC236}">
              <a16:creationId xmlns:a16="http://schemas.microsoft.com/office/drawing/2014/main" id="{295B17B4-0BEA-42B1-B898-83D566DFEAA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3" name="Line 1">
          <a:extLst>
            <a:ext uri="{FF2B5EF4-FFF2-40B4-BE49-F238E27FC236}">
              <a16:creationId xmlns:a16="http://schemas.microsoft.com/office/drawing/2014/main" id="{74123CA8-C3AD-4B36-A594-56B50A72BEF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4" name="Line 1">
          <a:extLst>
            <a:ext uri="{FF2B5EF4-FFF2-40B4-BE49-F238E27FC236}">
              <a16:creationId xmlns:a16="http://schemas.microsoft.com/office/drawing/2014/main" id="{610668CB-14E0-47AB-9BBA-50A403440B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5" name="Line 1">
          <a:extLst>
            <a:ext uri="{FF2B5EF4-FFF2-40B4-BE49-F238E27FC236}">
              <a16:creationId xmlns:a16="http://schemas.microsoft.com/office/drawing/2014/main" id="{160B8734-A1BF-4321-A8B4-4B9521E95E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6" name="Line 1">
          <a:extLst>
            <a:ext uri="{FF2B5EF4-FFF2-40B4-BE49-F238E27FC236}">
              <a16:creationId xmlns:a16="http://schemas.microsoft.com/office/drawing/2014/main" id="{C79FDC34-D20C-42DD-BBCF-DDA77AF896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7" name="Line 1">
          <a:extLst>
            <a:ext uri="{FF2B5EF4-FFF2-40B4-BE49-F238E27FC236}">
              <a16:creationId xmlns:a16="http://schemas.microsoft.com/office/drawing/2014/main" id="{04C70D39-0CC2-4276-A94A-A28274D33C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8" name="Line 1">
          <a:extLst>
            <a:ext uri="{FF2B5EF4-FFF2-40B4-BE49-F238E27FC236}">
              <a16:creationId xmlns:a16="http://schemas.microsoft.com/office/drawing/2014/main" id="{15DBFE5E-B509-4B44-8868-48E6DF5AC0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9" name="Line 1">
          <a:extLst>
            <a:ext uri="{FF2B5EF4-FFF2-40B4-BE49-F238E27FC236}">
              <a16:creationId xmlns:a16="http://schemas.microsoft.com/office/drawing/2014/main" id="{2C42C0AC-A0B0-4C82-8361-CEE412040A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0" name="Line 1">
          <a:extLst>
            <a:ext uri="{FF2B5EF4-FFF2-40B4-BE49-F238E27FC236}">
              <a16:creationId xmlns:a16="http://schemas.microsoft.com/office/drawing/2014/main" id="{C2FBBB58-C69F-4EFA-ACAD-3317DEEC85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1" name="Line 1">
          <a:extLst>
            <a:ext uri="{FF2B5EF4-FFF2-40B4-BE49-F238E27FC236}">
              <a16:creationId xmlns:a16="http://schemas.microsoft.com/office/drawing/2014/main" id="{00E1052A-204C-49EB-9DE6-02591476177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2" name="Line 1">
          <a:extLst>
            <a:ext uri="{FF2B5EF4-FFF2-40B4-BE49-F238E27FC236}">
              <a16:creationId xmlns:a16="http://schemas.microsoft.com/office/drawing/2014/main" id="{9D2B8160-CEF4-4AB9-B910-1453A897EA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3" name="Line 1">
          <a:extLst>
            <a:ext uri="{FF2B5EF4-FFF2-40B4-BE49-F238E27FC236}">
              <a16:creationId xmlns:a16="http://schemas.microsoft.com/office/drawing/2014/main" id="{C3C12A6A-AEC5-45C3-8CFD-3DE0586769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4" name="Line 1">
          <a:extLst>
            <a:ext uri="{FF2B5EF4-FFF2-40B4-BE49-F238E27FC236}">
              <a16:creationId xmlns:a16="http://schemas.microsoft.com/office/drawing/2014/main" id="{39D96729-B553-4703-9535-714E47AA4D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5" name="Line 1">
          <a:extLst>
            <a:ext uri="{FF2B5EF4-FFF2-40B4-BE49-F238E27FC236}">
              <a16:creationId xmlns:a16="http://schemas.microsoft.com/office/drawing/2014/main" id="{6A5B4BBA-7F06-4B3C-9B6B-5C0619980C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6" name="Line 1">
          <a:extLst>
            <a:ext uri="{FF2B5EF4-FFF2-40B4-BE49-F238E27FC236}">
              <a16:creationId xmlns:a16="http://schemas.microsoft.com/office/drawing/2014/main" id="{1ADAC2D1-8E02-4414-BD15-B8E77AF4B6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7" name="Line 1">
          <a:extLst>
            <a:ext uri="{FF2B5EF4-FFF2-40B4-BE49-F238E27FC236}">
              <a16:creationId xmlns:a16="http://schemas.microsoft.com/office/drawing/2014/main" id="{F4A39B77-02E2-4260-9466-CF9C26C4D7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8" name="Line 1">
          <a:extLst>
            <a:ext uri="{FF2B5EF4-FFF2-40B4-BE49-F238E27FC236}">
              <a16:creationId xmlns:a16="http://schemas.microsoft.com/office/drawing/2014/main" id="{6ED9D5E2-D27A-4D7D-8C09-8023373D9F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9" name="Line 1">
          <a:extLst>
            <a:ext uri="{FF2B5EF4-FFF2-40B4-BE49-F238E27FC236}">
              <a16:creationId xmlns:a16="http://schemas.microsoft.com/office/drawing/2014/main" id="{DAFAE993-FFFF-4010-82A6-5B6740C3269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0" name="Line 1">
          <a:extLst>
            <a:ext uri="{FF2B5EF4-FFF2-40B4-BE49-F238E27FC236}">
              <a16:creationId xmlns:a16="http://schemas.microsoft.com/office/drawing/2014/main" id="{DA1C0EE6-F6CF-4B22-877A-7A58926139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1" name="Line 1">
          <a:extLst>
            <a:ext uri="{FF2B5EF4-FFF2-40B4-BE49-F238E27FC236}">
              <a16:creationId xmlns:a16="http://schemas.microsoft.com/office/drawing/2014/main" id="{26466A1F-1510-465D-B8E9-5C9D4C1D2C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2" name="Line 1">
          <a:extLst>
            <a:ext uri="{FF2B5EF4-FFF2-40B4-BE49-F238E27FC236}">
              <a16:creationId xmlns:a16="http://schemas.microsoft.com/office/drawing/2014/main" id="{4F6E7233-D451-4EED-969C-E210D7DB483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3" name="Line 1">
          <a:extLst>
            <a:ext uri="{FF2B5EF4-FFF2-40B4-BE49-F238E27FC236}">
              <a16:creationId xmlns:a16="http://schemas.microsoft.com/office/drawing/2014/main" id="{D48C95E2-E760-4318-82D4-2F420999EF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4" name="Line 1">
          <a:extLst>
            <a:ext uri="{FF2B5EF4-FFF2-40B4-BE49-F238E27FC236}">
              <a16:creationId xmlns:a16="http://schemas.microsoft.com/office/drawing/2014/main" id="{91B5890F-FA5A-4D9C-8F1B-35A101FDBDB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5" name="Line 1">
          <a:extLst>
            <a:ext uri="{FF2B5EF4-FFF2-40B4-BE49-F238E27FC236}">
              <a16:creationId xmlns:a16="http://schemas.microsoft.com/office/drawing/2014/main" id="{B1741E28-512A-46FC-90BA-81D7C40B81C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6" name="Line 1">
          <a:extLst>
            <a:ext uri="{FF2B5EF4-FFF2-40B4-BE49-F238E27FC236}">
              <a16:creationId xmlns:a16="http://schemas.microsoft.com/office/drawing/2014/main" id="{2EF4D820-91FF-4A6F-9062-20EAF8F47BF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7" name="Line 1">
          <a:extLst>
            <a:ext uri="{FF2B5EF4-FFF2-40B4-BE49-F238E27FC236}">
              <a16:creationId xmlns:a16="http://schemas.microsoft.com/office/drawing/2014/main" id="{73AA1099-0A1D-4F0A-8DFA-24E5E2AA6EA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8" name="Line 1">
          <a:extLst>
            <a:ext uri="{FF2B5EF4-FFF2-40B4-BE49-F238E27FC236}">
              <a16:creationId xmlns:a16="http://schemas.microsoft.com/office/drawing/2014/main" id="{507AA19E-E8CB-4517-B214-937CED9C5F0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9" name="Line 1">
          <a:extLst>
            <a:ext uri="{FF2B5EF4-FFF2-40B4-BE49-F238E27FC236}">
              <a16:creationId xmlns:a16="http://schemas.microsoft.com/office/drawing/2014/main" id="{A9BF750F-7B35-45A0-BE2B-77D64F60C8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0" name="Line 1">
          <a:extLst>
            <a:ext uri="{FF2B5EF4-FFF2-40B4-BE49-F238E27FC236}">
              <a16:creationId xmlns:a16="http://schemas.microsoft.com/office/drawing/2014/main" id="{F0FD9E91-E51A-48AE-8D2A-1FB7F6A5217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41" name="Line 1">
          <a:extLst>
            <a:ext uri="{FF2B5EF4-FFF2-40B4-BE49-F238E27FC236}">
              <a16:creationId xmlns:a16="http://schemas.microsoft.com/office/drawing/2014/main" id="{CCA98A63-42A3-4FF8-AEE5-E698203B6F3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42" name="Line 1">
          <a:extLst>
            <a:ext uri="{FF2B5EF4-FFF2-40B4-BE49-F238E27FC236}">
              <a16:creationId xmlns:a16="http://schemas.microsoft.com/office/drawing/2014/main" id="{2A0F4A88-5B3B-472F-B8C7-191A3E90CC8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3" name="Line 1">
          <a:extLst>
            <a:ext uri="{FF2B5EF4-FFF2-40B4-BE49-F238E27FC236}">
              <a16:creationId xmlns:a16="http://schemas.microsoft.com/office/drawing/2014/main" id="{08F63CDF-84A8-4B0A-A4A6-5CD0C6D59D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4" name="Line 1">
          <a:extLst>
            <a:ext uri="{FF2B5EF4-FFF2-40B4-BE49-F238E27FC236}">
              <a16:creationId xmlns:a16="http://schemas.microsoft.com/office/drawing/2014/main" id="{866CD8B3-3045-4F7C-BA26-9154BAA262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5" name="Line 1">
          <a:extLst>
            <a:ext uri="{FF2B5EF4-FFF2-40B4-BE49-F238E27FC236}">
              <a16:creationId xmlns:a16="http://schemas.microsoft.com/office/drawing/2014/main" id="{F5EA2905-545E-4FEF-85E2-EB0D6D343A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6" name="Line 1">
          <a:extLst>
            <a:ext uri="{FF2B5EF4-FFF2-40B4-BE49-F238E27FC236}">
              <a16:creationId xmlns:a16="http://schemas.microsoft.com/office/drawing/2014/main" id="{22846F91-1621-4EA7-9999-1683D4A212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7" name="Line 1">
          <a:extLst>
            <a:ext uri="{FF2B5EF4-FFF2-40B4-BE49-F238E27FC236}">
              <a16:creationId xmlns:a16="http://schemas.microsoft.com/office/drawing/2014/main" id="{CDA74D88-1ACC-434E-B0F7-A517FF8EAD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8" name="Line 1">
          <a:extLst>
            <a:ext uri="{FF2B5EF4-FFF2-40B4-BE49-F238E27FC236}">
              <a16:creationId xmlns:a16="http://schemas.microsoft.com/office/drawing/2014/main" id="{1A1D8380-A157-4A08-BF0C-BE132AAF0B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9" name="Line 1">
          <a:extLst>
            <a:ext uri="{FF2B5EF4-FFF2-40B4-BE49-F238E27FC236}">
              <a16:creationId xmlns:a16="http://schemas.microsoft.com/office/drawing/2014/main" id="{048AC94D-CED7-4CA4-89BC-C9A4150B29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0" name="Line 1">
          <a:extLst>
            <a:ext uri="{FF2B5EF4-FFF2-40B4-BE49-F238E27FC236}">
              <a16:creationId xmlns:a16="http://schemas.microsoft.com/office/drawing/2014/main" id="{828E04A7-CB92-4DD9-8117-E472101316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1" name="Line 1">
          <a:extLst>
            <a:ext uri="{FF2B5EF4-FFF2-40B4-BE49-F238E27FC236}">
              <a16:creationId xmlns:a16="http://schemas.microsoft.com/office/drawing/2014/main" id="{D9FB7D25-D019-4ED8-9A5C-170D604606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2" name="Line 1">
          <a:extLst>
            <a:ext uri="{FF2B5EF4-FFF2-40B4-BE49-F238E27FC236}">
              <a16:creationId xmlns:a16="http://schemas.microsoft.com/office/drawing/2014/main" id="{7699AFF4-2FD3-41CB-B681-8DB20062C59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3" name="Line 1">
          <a:extLst>
            <a:ext uri="{FF2B5EF4-FFF2-40B4-BE49-F238E27FC236}">
              <a16:creationId xmlns:a16="http://schemas.microsoft.com/office/drawing/2014/main" id="{C6ACAD41-3E05-4CAD-8C44-FA011CC45C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4" name="Line 1">
          <a:extLst>
            <a:ext uri="{FF2B5EF4-FFF2-40B4-BE49-F238E27FC236}">
              <a16:creationId xmlns:a16="http://schemas.microsoft.com/office/drawing/2014/main" id="{F5AF0472-236E-4BB8-8846-13D8DC2A55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5" name="Line 1">
          <a:extLst>
            <a:ext uri="{FF2B5EF4-FFF2-40B4-BE49-F238E27FC236}">
              <a16:creationId xmlns:a16="http://schemas.microsoft.com/office/drawing/2014/main" id="{C5ED85FB-837F-45DB-A633-5B0959888F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6" name="Line 1">
          <a:extLst>
            <a:ext uri="{FF2B5EF4-FFF2-40B4-BE49-F238E27FC236}">
              <a16:creationId xmlns:a16="http://schemas.microsoft.com/office/drawing/2014/main" id="{3273EA58-E7C4-4D3E-B20E-9C383F02F9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7" name="Line 1">
          <a:extLst>
            <a:ext uri="{FF2B5EF4-FFF2-40B4-BE49-F238E27FC236}">
              <a16:creationId xmlns:a16="http://schemas.microsoft.com/office/drawing/2014/main" id="{91C6D2A3-8226-4AFE-94C4-6654F41B565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8" name="Line 1">
          <a:extLst>
            <a:ext uri="{FF2B5EF4-FFF2-40B4-BE49-F238E27FC236}">
              <a16:creationId xmlns:a16="http://schemas.microsoft.com/office/drawing/2014/main" id="{C0277252-E112-4CB8-9811-EF7938AF17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9" name="Line 1">
          <a:extLst>
            <a:ext uri="{FF2B5EF4-FFF2-40B4-BE49-F238E27FC236}">
              <a16:creationId xmlns:a16="http://schemas.microsoft.com/office/drawing/2014/main" id="{B52F6BCC-BFDF-4683-849F-D58BF09DCB7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0" name="Line 1">
          <a:extLst>
            <a:ext uri="{FF2B5EF4-FFF2-40B4-BE49-F238E27FC236}">
              <a16:creationId xmlns:a16="http://schemas.microsoft.com/office/drawing/2014/main" id="{AD555E0F-5190-4565-B28C-B7AF38EF84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1" name="Line 1">
          <a:extLst>
            <a:ext uri="{FF2B5EF4-FFF2-40B4-BE49-F238E27FC236}">
              <a16:creationId xmlns:a16="http://schemas.microsoft.com/office/drawing/2014/main" id="{B7435E17-1D63-402A-B975-E127CD42175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2" name="Line 1">
          <a:extLst>
            <a:ext uri="{FF2B5EF4-FFF2-40B4-BE49-F238E27FC236}">
              <a16:creationId xmlns:a16="http://schemas.microsoft.com/office/drawing/2014/main" id="{488C668F-0063-47D7-8C14-3B0D87D764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3" name="Line 1">
          <a:extLst>
            <a:ext uri="{FF2B5EF4-FFF2-40B4-BE49-F238E27FC236}">
              <a16:creationId xmlns:a16="http://schemas.microsoft.com/office/drawing/2014/main" id="{A3A9734A-A24D-4737-9B38-356D4E1910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4" name="Line 1">
          <a:extLst>
            <a:ext uri="{FF2B5EF4-FFF2-40B4-BE49-F238E27FC236}">
              <a16:creationId xmlns:a16="http://schemas.microsoft.com/office/drawing/2014/main" id="{8B301231-49BD-4517-99ED-14F0284530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5" name="Line 1">
          <a:extLst>
            <a:ext uri="{FF2B5EF4-FFF2-40B4-BE49-F238E27FC236}">
              <a16:creationId xmlns:a16="http://schemas.microsoft.com/office/drawing/2014/main" id="{B61B2D5C-5005-41FB-BEAE-AB7DC2576D2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6" name="Line 1">
          <a:extLst>
            <a:ext uri="{FF2B5EF4-FFF2-40B4-BE49-F238E27FC236}">
              <a16:creationId xmlns:a16="http://schemas.microsoft.com/office/drawing/2014/main" id="{CDF482F8-7A8C-4918-B5B2-1226E3C938A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7" name="Line 1">
          <a:extLst>
            <a:ext uri="{FF2B5EF4-FFF2-40B4-BE49-F238E27FC236}">
              <a16:creationId xmlns:a16="http://schemas.microsoft.com/office/drawing/2014/main" id="{9343158C-957B-40AA-97D3-C2020D156D2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8" name="Line 1">
          <a:extLst>
            <a:ext uri="{FF2B5EF4-FFF2-40B4-BE49-F238E27FC236}">
              <a16:creationId xmlns:a16="http://schemas.microsoft.com/office/drawing/2014/main" id="{0E2511E5-03C9-491F-BBA8-7651C4AA580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9" name="Line 1">
          <a:extLst>
            <a:ext uri="{FF2B5EF4-FFF2-40B4-BE49-F238E27FC236}">
              <a16:creationId xmlns:a16="http://schemas.microsoft.com/office/drawing/2014/main" id="{185C4CA6-DF83-49C8-ADAC-9278C1A84AF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0" name="Line 1">
          <a:extLst>
            <a:ext uri="{FF2B5EF4-FFF2-40B4-BE49-F238E27FC236}">
              <a16:creationId xmlns:a16="http://schemas.microsoft.com/office/drawing/2014/main" id="{42A9C379-3B65-4325-B91B-0FB4F750EE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71" name="Line 1">
          <a:extLst>
            <a:ext uri="{FF2B5EF4-FFF2-40B4-BE49-F238E27FC236}">
              <a16:creationId xmlns:a16="http://schemas.microsoft.com/office/drawing/2014/main" id="{2D2D5F0A-F859-41E6-8377-BD5B97A21C7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72" name="Line 1">
          <a:extLst>
            <a:ext uri="{FF2B5EF4-FFF2-40B4-BE49-F238E27FC236}">
              <a16:creationId xmlns:a16="http://schemas.microsoft.com/office/drawing/2014/main" id="{E121F57B-E29C-4337-87F9-064A1799E6A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3" name="Line 1">
          <a:extLst>
            <a:ext uri="{FF2B5EF4-FFF2-40B4-BE49-F238E27FC236}">
              <a16:creationId xmlns:a16="http://schemas.microsoft.com/office/drawing/2014/main" id="{E3FF7B70-2CB3-4776-B32F-43402DD69A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4" name="Line 1">
          <a:extLst>
            <a:ext uri="{FF2B5EF4-FFF2-40B4-BE49-F238E27FC236}">
              <a16:creationId xmlns:a16="http://schemas.microsoft.com/office/drawing/2014/main" id="{1CA46C8A-48B9-498C-8C17-01D9C7D343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5" name="Line 1">
          <a:extLst>
            <a:ext uri="{FF2B5EF4-FFF2-40B4-BE49-F238E27FC236}">
              <a16:creationId xmlns:a16="http://schemas.microsoft.com/office/drawing/2014/main" id="{32369AB6-1542-4CD8-A757-BD10E8EA8C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6" name="Line 1">
          <a:extLst>
            <a:ext uri="{FF2B5EF4-FFF2-40B4-BE49-F238E27FC236}">
              <a16:creationId xmlns:a16="http://schemas.microsoft.com/office/drawing/2014/main" id="{A94B76C4-6C85-4745-A1FE-23D88781AEF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7" name="Line 1">
          <a:extLst>
            <a:ext uri="{FF2B5EF4-FFF2-40B4-BE49-F238E27FC236}">
              <a16:creationId xmlns:a16="http://schemas.microsoft.com/office/drawing/2014/main" id="{186DC919-F986-4AC6-911E-BBD34482D8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8" name="Line 1">
          <a:extLst>
            <a:ext uri="{FF2B5EF4-FFF2-40B4-BE49-F238E27FC236}">
              <a16:creationId xmlns:a16="http://schemas.microsoft.com/office/drawing/2014/main" id="{52625A5C-FB5C-47A5-BF3E-8EE12587B0C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9" name="Line 1">
          <a:extLst>
            <a:ext uri="{FF2B5EF4-FFF2-40B4-BE49-F238E27FC236}">
              <a16:creationId xmlns:a16="http://schemas.microsoft.com/office/drawing/2014/main" id="{28362E73-B1ED-431F-A887-B849ED2227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0" name="Line 1">
          <a:extLst>
            <a:ext uri="{FF2B5EF4-FFF2-40B4-BE49-F238E27FC236}">
              <a16:creationId xmlns:a16="http://schemas.microsoft.com/office/drawing/2014/main" id="{2D0F9DB9-0ED9-45B4-8775-64AEDFDCD2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1" name="Line 1">
          <a:extLst>
            <a:ext uri="{FF2B5EF4-FFF2-40B4-BE49-F238E27FC236}">
              <a16:creationId xmlns:a16="http://schemas.microsoft.com/office/drawing/2014/main" id="{3B4BE182-6A13-43C5-B73E-93FCD6CF35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2" name="Line 1">
          <a:extLst>
            <a:ext uri="{FF2B5EF4-FFF2-40B4-BE49-F238E27FC236}">
              <a16:creationId xmlns:a16="http://schemas.microsoft.com/office/drawing/2014/main" id="{50D4C928-BD3D-4385-B821-DE0041A0D2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3" name="Line 1">
          <a:extLst>
            <a:ext uri="{FF2B5EF4-FFF2-40B4-BE49-F238E27FC236}">
              <a16:creationId xmlns:a16="http://schemas.microsoft.com/office/drawing/2014/main" id="{0B65BEB0-4935-4C32-9675-93A443AF26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4" name="Line 1">
          <a:extLst>
            <a:ext uri="{FF2B5EF4-FFF2-40B4-BE49-F238E27FC236}">
              <a16:creationId xmlns:a16="http://schemas.microsoft.com/office/drawing/2014/main" id="{65C17033-4DC2-4411-82D3-7791DEB5C88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5" name="Line 1">
          <a:extLst>
            <a:ext uri="{FF2B5EF4-FFF2-40B4-BE49-F238E27FC236}">
              <a16:creationId xmlns:a16="http://schemas.microsoft.com/office/drawing/2014/main" id="{B18914EB-FFE8-4F07-8E1B-1636FA121B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6" name="Line 1">
          <a:extLst>
            <a:ext uri="{FF2B5EF4-FFF2-40B4-BE49-F238E27FC236}">
              <a16:creationId xmlns:a16="http://schemas.microsoft.com/office/drawing/2014/main" id="{6C7D765D-D1D7-400D-995F-87A54BDFAF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7" name="Line 1">
          <a:extLst>
            <a:ext uri="{FF2B5EF4-FFF2-40B4-BE49-F238E27FC236}">
              <a16:creationId xmlns:a16="http://schemas.microsoft.com/office/drawing/2014/main" id="{C58462B1-1B65-47E0-B7AC-1BE76251C00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8" name="Line 1">
          <a:extLst>
            <a:ext uri="{FF2B5EF4-FFF2-40B4-BE49-F238E27FC236}">
              <a16:creationId xmlns:a16="http://schemas.microsoft.com/office/drawing/2014/main" id="{DA7D8572-6B33-4A64-8CD5-76A57747474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9" name="Line 1">
          <a:extLst>
            <a:ext uri="{FF2B5EF4-FFF2-40B4-BE49-F238E27FC236}">
              <a16:creationId xmlns:a16="http://schemas.microsoft.com/office/drawing/2014/main" id="{539022B5-0A16-4826-B2FC-921E6563D5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0" name="Line 1">
          <a:extLst>
            <a:ext uri="{FF2B5EF4-FFF2-40B4-BE49-F238E27FC236}">
              <a16:creationId xmlns:a16="http://schemas.microsoft.com/office/drawing/2014/main" id="{F91E90F5-9161-4717-9D20-7995D15E93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1" name="Line 1">
          <a:extLst>
            <a:ext uri="{FF2B5EF4-FFF2-40B4-BE49-F238E27FC236}">
              <a16:creationId xmlns:a16="http://schemas.microsoft.com/office/drawing/2014/main" id="{AFCCBC2C-1467-40C3-A2BF-E55C3A87F53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2" name="Line 1">
          <a:extLst>
            <a:ext uri="{FF2B5EF4-FFF2-40B4-BE49-F238E27FC236}">
              <a16:creationId xmlns:a16="http://schemas.microsoft.com/office/drawing/2014/main" id="{103375A1-1F15-444C-B584-4972736E619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3" name="Line 1">
          <a:extLst>
            <a:ext uri="{FF2B5EF4-FFF2-40B4-BE49-F238E27FC236}">
              <a16:creationId xmlns:a16="http://schemas.microsoft.com/office/drawing/2014/main" id="{DE9605DC-D6FA-459B-A66E-A62C9A285B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4" name="Line 1">
          <a:extLst>
            <a:ext uri="{FF2B5EF4-FFF2-40B4-BE49-F238E27FC236}">
              <a16:creationId xmlns:a16="http://schemas.microsoft.com/office/drawing/2014/main" id="{3794B263-7577-425D-8D63-EE42738EFB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95" name="Line 1">
          <a:extLst>
            <a:ext uri="{FF2B5EF4-FFF2-40B4-BE49-F238E27FC236}">
              <a16:creationId xmlns:a16="http://schemas.microsoft.com/office/drawing/2014/main" id="{56DD2DC7-C4C8-4926-9CE8-2BF82D134D4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96" name="Line 1">
          <a:extLst>
            <a:ext uri="{FF2B5EF4-FFF2-40B4-BE49-F238E27FC236}">
              <a16:creationId xmlns:a16="http://schemas.microsoft.com/office/drawing/2014/main" id="{995F7700-04D8-4B22-9D8B-F056184607A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97" name="Line 1">
          <a:extLst>
            <a:ext uri="{FF2B5EF4-FFF2-40B4-BE49-F238E27FC236}">
              <a16:creationId xmlns:a16="http://schemas.microsoft.com/office/drawing/2014/main" id="{CD5F4EA6-B981-4C85-B3B2-55E8D391978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98" name="Line 1">
          <a:extLst>
            <a:ext uri="{FF2B5EF4-FFF2-40B4-BE49-F238E27FC236}">
              <a16:creationId xmlns:a16="http://schemas.microsoft.com/office/drawing/2014/main" id="{4F29AA51-5B5B-4A9F-BD5F-195AE940AC9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9" name="Line 1">
          <a:extLst>
            <a:ext uri="{FF2B5EF4-FFF2-40B4-BE49-F238E27FC236}">
              <a16:creationId xmlns:a16="http://schemas.microsoft.com/office/drawing/2014/main" id="{BB93E5B3-A016-407A-B33C-C0E672C2C9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0" name="Line 1">
          <a:extLst>
            <a:ext uri="{FF2B5EF4-FFF2-40B4-BE49-F238E27FC236}">
              <a16:creationId xmlns:a16="http://schemas.microsoft.com/office/drawing/2014/main" id="{416C5DB7-C890-484A-B96B-3222DCB055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01" name="Line 1">
          <a:extLst>
            <a:ext uri="{FF2B5EF4-FFF2-40B4-BE49-F238E27FC236}">
              <a16:creationId xmlns:a16="http://schemas.microsoft.com/office/drawing/2014/main" id="{7060C49F-012D-4388-917C-0E02752BDDC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02" name="Line 1">
          <a:extLst>
            <a:ext uri="{FF2B5EF4-FFF2-40B4-BE49-F238E27FC236}">
              <a16:creationId xmlns:a16="http://schemas.microsoft.com/office/drawing/2014/main" id="{BCB1493A-7242-45D6-91C3-39D46DFC02A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3" name="Line 1">
          <a:extLst>
            <a:ext uri="{FF2B5EF4-FFF2-40B4-BE49-F238E27FC236}">
              <a16:creationId xmlns:a16="http://schemas.microsoft.com/office/drawing/2014/main" id="{E7A49446-0608-4922-B5B1-E9E6472DED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4" name="Line 1">
          <a:extLst>
            <a:ext uri="{FF2B5EF4-FFF2-40B4-BE49-F238E27FC236}">
              <a16:creationId xmlns:a16="http://schemas.microsoft.com/office/drawing/2014/main" id="{7216457A-530A-49D3-B478-904F7CEC759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5" name="Line 1">
          <a:extLst>
            <a:ext uri="{FF2B5EF4-FFF2-40B4-BE49-F238E27FC236}">
              <a16:creationId xmlns:a16="http://schemas.microsoft.com/office/drawing/2014/main" id="{2F07A27C-11E5-416C-BBE0-70128A05463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6" name="Line 1">
          <a:extLst>
            <a:ext uri="{FF2B5EF4-FFF2-40B4-BE49-F238E27FC236}">
              <a16:creationId xmlns:a16="http://schemas.microsoft.com/office/drawing/2014/main" id="{F0CEFFC9-E3B4-4840-8A6F-55887D224C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7" name="Line 1">
          <a:extLst>
            <a:ext uri="{FF2B5EF4-FFF2-40B4-BE49-F238E27FC236}">
              <a16:creationId xmlns:a16="http://schemas.microsoft.com/office/drawing/2014/main" id="{14597F2B-2774-49BC-86AD-ADA39760B9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8" name="Line 1">
          <a:extLst>
            <a:ext uri="{FF2B5EF4-FFF2-40B4-BE49-F238E27FC236}">
              <a16:creationId xmlns:a16="http://schemas.microsoft.com/office/drawing/2014/main" id="{41B12CAF-2266-471A-ABB4-D1A22866E4C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9" name="Line 1">
          <a:extLst>
            <a:ext uri="{FF2B5EF4-FFF2-40B4-BE49-F238E27FC236}">
              <a16:creationId xmlns:a16="http://schemas.microsoft.com/office/drawing/2014/main" id="{79E4EDA3-EA08-4A59-8E35-8C027A03309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0" name="Line 1">
          <a:extLst>
            <a:ext uri="{FF2B5EF4-FFF2-40B4-BE49-F238E27FC236}">
              <a16:creationId xmlns:a16="http://schemas.microsoft.com/office/drawing/2014/main" id="{2AB0488F-5118-41EE-8700-C3A6B54301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1" name="Line 1">
          <a:extLst>
            <a:ext uri="{FF2B5EF4-FFF2-40B4-BE49-F238E27FC236}">
              <a16:creationId xmlns:a16="http://schemas.microsoft.com/office/drawing/2014/main" id="{EA3C422F-0C42-48F3-B068-1787452EF9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2" name="Line 1">
          <a:extLst>
            <a:ext uri="{FF2B5EF4-FFF2-40B4-BE49-F238E27FC236}">
              <a16:creationId xmlns:a16="http://schemas.microsoft.com/office/drawing/2014/main" id="{A238A111-0AC0-45D0-8524-175741FBEC0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3" name="Line 1">
          <a:extLst>
            <a:ext uri="{FF2B5EF4-FFF2-40B4-BE49-F238E27FC236}">
              <a16:creationId xmlns:a16="http://schemas.microsoft.com/office/drawing/2014/main" id="{6F0EAA84-11D8-4C13-9AA5-51201145E1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4" name="Line 1">
          <a:extLst>
            <a:ext uri="{FF2B5EF4-FFF2-40B4-BE49-F238E27FC236}">
              <a16:creationId xmlns:a16="http://schemas.microsoft.com/office/drawing/2014/main" id="{FBAD05BE-322A-4835-8D95-70F00BE7D3C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5" name="Line 1">
          <a:extLst>
            <a:ext uri="{FF2B5EF4-FFF2-40B4-BE49-F238E27FC236}">
              <a16:creationId xmlns:a16="http://schemas.microsoft.com/office/drawing/2014/main" id="{56E552E3-8F0E-471D-93EB-472DEFDBB8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6" name="Line 1">
          <a:extLst>
            <a:ext uri="{FF2B5EF4-FFF2-40B4-BE49-F238E27FC236}">
              <a16:creationId xmlns:a16="http://schemas.microsoft.com/office/drawing/2014/main" id="{039C938C-5CE5-42EA-92D6-50EC6357B2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7" name="Line 1">
          <a:extLst>
            <a:ext uri="{FF2B5EF4-FFF2-40B4-BE49-F238E27FC236}">
              <a16:creationId xmlns:a16="http://schemas.microsoft.com/office/drawing/2014/main" id="{39BD094F-71FD-4E6A-9EB4-EA2EA08F20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8" name="Line 1">
          <a:extLst>
            <a:ext uri="{FF2B5EF4-FFF2-40B4-BE49-F238E27FC236}">
              <a16:creationId xmlns:a16="http://schemas.microsoft.com/office/drawing/2014/main" id="{920165E5-64E0-47E9-9D05-78377057C1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9" name="Line 1">
          <a:extLst>
            <a:ext uri="{FF2B5EF4-FFF2-40B4-BE49-F238E27FC236}">
              <a16:creationId xmlns:a16="http://schemas.microsoft.com/office/drawing/2014/main" id="{15F86978-95C7-44A2-8CC6-FF255A22B3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0" name="Line 1">
          <a:extLst>
            <a:ext uri="{FF2B5EF4-FFF2-40B4-BE49-F238E27FC236}">
              <a16:creationId xmlns:a16="http://schemas.microsoft.com/office/drawing/2014/main" id="{E23FB3D2-8C3C-4E85-96BE-F833445E093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1" name="Line 1">
          <a:extLst>
            <a:ext uri="{FF2B5EF4-FFF2-40B4-BE49-F238E27FC236}">
              <a16:creationId xmlns:a16="http://schemas.microsoft.com/office/drawing/2014/main" id="{850B4E0E-032A-44ED-BC1A-FD8DF84C18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2" name="Line 1">
          <a:extLst>
            <a:ext uri="{FF2B5EF4-FFF2-40B4-BE49-F238E27FC236}">
              <a16:creationId xmlns:a16="http://schemas.microsoft.com/office/drawing/2014/main" id="{C3A6338F-98A1-4AE5-9E3B-8A57685034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3" name="Line 1">
          <a:extLst>
            <a:ext uri="{FF2B5EF4-FFF2-40B4-BE49-F238E27FC236}">
              <a16:creationId xmlns:a16="http://schemas.microsoft.com/office/drawing/2014/main" id="{40AEDEDE-2501-4B5A-9734-4FD3B97D7F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4" name="Line 1">
          <a:extLst>
            <a:ext uri="{FF2B5EF4-FFF2-40B4-BE49-F238E27FC236}">
              <a16:creationId xmlns:a16="http://schemas.microsoft.com/office/drawing/2014/main" id="{E7EB4F8C-479E-4AB0-8D3C-537B2F25B7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25" name="Line 1">
          <a:extLst>
            <a:ext uri="{FF2B5EF4-FFF2-40B4-BE49-F238E27FC236}">
              <a16:creationId xmlns:a16="http://schemas.microsoft.com/office/drawing/2014/main" id="{14AB70E4-282E-4CC6-8FDB-D7A9D793541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26" name="Line 1">
          <a:extLst>
            <a:ext uri="{FF2B5EF4-FFF2-40B4-BE49-F238E27FC236}">
              <a16:creationId xmlns:a16="http://schemas.microsoft.com/office/drawing/2014/main" id="{D4E65168-DFFF-456B-84D8-228469F19F3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27" name="Line 1">
          <a:extLst>
            <a:ext uri="{FF2B5EF4-FFF2-40B4-BE49-F238E27FC236}">
              <a16:creationId xmlns:a16="http://schemas.microsoft.com/office/drawing/2014/main" id="{A7694920-6682-4843-A683-18F499DFFE2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28" name="Line 1">
          <a:extLst>
            <a:ext uri="{FF2B5EF4-FFF2-40B4-BE49-F238E27FC236}">
              <a16:creationId xmlns:a16="http://schemas.microsoft.com/office/drawing/2014/main" id="{0B856AB8-38F3-432D-B7B7-5F058CDDF1C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9" name="Line 1">
          <a:extLst>
            <a:ext uri="{FF2B5EF4-FFF2-40B4-BE49-F238E27FC236}">
              <a16:creationId xmlns:a16="http://schemas.microsoft.com/office/drawing/2014/main" id="{BB5542B1-E9BF-459D-96BE-FCE70946538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0" name="Line 1">
          <a:extLst>
            <a:ext uri="{FF2B5EF4-FFF2-40B4-BE49-F238E27FC236}">
              <a16:creationId xmlns:a16="http://schemas.microsoft.com/office/drawing/2014/main" id="{EC838931-E941-41E3-87AC-B81D5801F4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31" name="Line 1">
          <a:extLst>
            <a:ext uri="{FF2B5EF4-FFF2-40B4-BE49-F238E27FC236}">
              <a16:creationId xmlns:a16="http://schemas.microsoft.com/office/drawing/2014/main" id="{58D42DAA-AE03-4E58-89A1-D10453CBC34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32" name="Line 1">
          <a:extLst>
            <a:ext uri="{FF2B5EF4-FFF2-40B4-BE49-F238E27FC236}">
              <a16:creationId xmlns:a16="http://schemas.microsoft.com/office/drawing/2014/main" id="{12950697-29C2-4B18-8EB1-D715B0F597C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3" name="Line 1">
          <a:extLst>
            <a:ext uri="{FF2B5EF4-FFF2-40B4-BE49-F238E27FC236}">
              <a16:creationId xmlns:a16="http://schemas.microsoft.com/office/drawing/2014/main" id="{CABAC3CE-5482-48EC-B3E9-2B2C121FD6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4" name="Line 1">
          <a:extLst>
            <a:ext uri="{FF2B5EF4-FFF2-40B4-BE49-F238E27FC236}">
              <a16:creationId xmlns:a16="http://schemas.microsoft.com/office/drawing/2014/main" id="{52DA6767-462D-44D0-8583-F007B447E0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5" name="Line 1">
          <a:extLst>
            <a:ext uri="{FF2B5EF4-FFF2-40B4-BE49-F238E27FC236}">
              <a16:creationId xmlns:a16="http://schemas.microsoft.com/office/drawing/2014/main" id="{9F701494-F4D2-4B25-A630-C088AEF064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6" name="Line 1">
          <a:extLst>
            <a:ext uri="{FF2B5EF4-FFF2-40B4-BE49-F238E27FC236}">
              <a16:creationId xmlns:a16="http://schemas.microsoft.com/office/drawing/2014/main" id="{21C049AB-A828-4336-99CD-0F6359C978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7" name="Line 1">
          <a:extLst>
            <a:ext uri="{FF2B5EF4-FFF2-40B4-BE49-F238E27FC236}">
              <a16:creationId xmlns:a16="http://schemas.microsoft.com/office/drawing/2014/main" id="{25B7392B-E759-4726-970A-64BA33350A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8" name="Line 1">
          <a:extLst>
            <a:ext uri="{FF2B5EF4-FFF2-40B4-BE49-F238E27FC236}">
              <a16:creationId xmlns:a16="http://schemas.microsoft.com/office/drawing/2014/main" id="{26203EBF-7F1C-4C23-874A-5A61E81C802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9" name="Line 1">
          <a:extLst>
            <a:ext uri="{FF2B5EF4-FFF2-40B4-BE49-F238E27FC236}">
              <a16:creationId xmlns:a16="http://schemas.microsoft.com/office/drawing/2014/main" id="{F9353FD2-4405-43CF-B3AF-22C1C59559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0" name="Line 1">
          <a:extLst>
            <a:ext uri="{FF2B5EF4-FFF2-40B4-BE49-F238E27FC236}">
              <a16:creationId xmlns:a16="http://schemas.microsoft.com/office/drawing/2014/main" id="{96E1BF34-7151-438B-9819-F9D5823253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1" name="Line 1">
          <a:extLst>
            <a:ext uri="{FF2B5EF4-FFF2-40B4-BE49-F238E27FC236}">
              <a16:creationId xmlns:a16="http://schemas.microsoft.com/office/drawing/2014/main" id="{4365A9D2-49A6-4C49-AD3C-523A554F6E9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2" name="Line 1">
          <a:extLst>
            <a:ext uri="{FF2B5EF4-FFF2-40B4-BE49-F238E27FC236}">
              <a16:creationId xmlns:a16="http://schemas.microsoft.com/office/drawing/2014/main" id="{967F707C-6C94-475B-9710-AA4BFEAC6F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3" name="Line 1">
          <a:extLst>
            <a:ext uri="{FF2B5EF4-FFF2-40B4-BE49-F238E27FC236}">
              <a16:creationId xmlns:a16="http://schemas.microsoft.com/office/drawing/2014/main" id="{25665F5A-D44F-46E9-99E9-A8F94C7551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4" name="Line 1">
          <a:extLst>
            <a:ext uri="{FF2B5EF4-FFF2-40B4-BE49-F238E27FC236}">
              <a16:creationId xmlns:a16="http://schemas.microsoft.com/office/drawing/2014/main" id="{BC427694-9B79-4A74-8F15-71A9AD5132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5" name="Line 1">
          <a:extLst>
            <a:ext uri="{FF2B5EF4-FFF2-40B4-BE49-F238E27FC236}">
              <a16:creationId xmlns:a16="http://schemas.microsoft.com/office/drawing/2014/main" id="{3F56EE67-340C-494E-A7A3-FCD57C7D3D7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6" name="Line 1">
          <a:extLst>
            <a:ext uri="{FF2B5EF4-FFF2-40B4-BE49-F238E27FC236}">
              <a16:creationId xmlns:a16="http://schemas.microsoft.com/office/drawing/2014/main" id="{6A036984-EBB5-4FA1-980A-00867CF57A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7" name="Line 1">
          <a:extLst>
            <a:ext uri="{FF2B5EF4-FFF2-40B4-BE49-F238E27FC236}">
              <a16:creationId xmlns:a16="http://schemas.microsoft.com/office/drawing/2014/main" id="{10E592F1-DCFF-4AF7-9F42-91F9B05B06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8" name="Line 1">
          <a:extLst>
            <a:ext uri="{FF2B5EF4-FFF2-40B4-BE49-F238E27FC236}">
              <a16:creationId xmlns:a16="http://schemas.microsoft.com/office/drawing/2014/main" id="{D54EBA33-6B99-4F1A-B1E9-18E8A63E70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9" name="Line 1">
          <a:extLst>
            <a:ext uri="{FF2B5EF4-FFF2-40B4-BE49-F238E27FC236}">
              <a16:creationId xmlns:a16="http://schemas.microsoft.com/office/drawing/2014/main" id="{00C282F4-2CB1-4350-A74F-14CEC5E419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0" name="Line 1">
          <a:extLst>
            <a:ext uri="{FF2B5EF4-FFF2-40B4-BE49-F238E27FC236}">
              <a16:creationId xmlns:a16="http://schemas.microsoft.com/office/drawing/2014/main" id="{5C658673-85C8-4ED2-9354-61AADEE9AF6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1" name="Line 1">
          <a:extLst>
            <a:ext uri="{FF2B5EF4-FFF2-40B4-BE49-F238E27FC236}">
              <a16:creationId xmlns:a16="http://schemas.microsoft.com/office/drawing/2014/main" id="{9D176CC7-5D07-4E2C-884D-AF6673FA1E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2" name="Line 1">
          <a:extLst>
            <a:ext uri="{FF2B5EF4-FFF2-40B4-BE49-F238E27FC236}">
              <a16:creationId xmlns:a16="http://schemas.microsoft.com/office/drawing/2014/main" id="{0C61F20E-7979-4737-A923-E88D0BA0C2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3" name="Line 1">
          <a:extLst>
            <a:ext uri="{FF2B5EF4-FFF2-40B4-BE49-F238E27FC236}">
              <a16:creationId xmlns:a16="http://schemas.microsoft.com/office/drawing/2014/main" id="{6E9F085D-EBCB-41F7-AEAB-3346E92C6D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4" name="Line 1">
          <a:extLst>
            <a:ext uri="{FF2B5EF4-FFF2-40B4-BE49-F238E27FC236}">
              <a16:creationId xmlns:a16="http://schemas.microsoft.com/office/drawing/2014/main" id="{69979A3E-301F-4807-96FF-4D5234BF219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55" name="Line 1">
          <a:extLst>
            <a:ext uri="{FF2B5EF4-FFF2-40B4-BE49-F238E27FC236}">
              <a16:creationId xmlns:a16="http://schemas.microsoft.com/office/drawing/2014/main" id="{14CE9B83-D5C2-46DF-8476-380E931C8A3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56" name="Line 1">
          <a:extLst>
            <a:ext uri="{FF2B5EF4-FFF2-40B4-BE49-F238E27FC236}">
              <a16:creationId xmlns:a16="http://schemas.microsoft.com/office/drawing/2014/main" id="{7CDA7B0E-01DA-4ADE-B06F-8160402CBB6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57" name="Line 1">
          <a:extLst>
            <a:ext uri="{FF2B5EF4-FFF2-40B4-BE49-F238E27FC236}">
              <a16:creationId xmlns:a16="http://schemas.microsoft.com/office/drawing/2014/main" id="{5F7A9387-27D5-4ED7-BBE6-FCB150BF861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58" name="Line 1">
          <a:extLst>
            <a:ext uri="{FF2B5EF4-FFF2-40B4-BE49-F238E27FC236}">
              <a16:creationId xmlns:a16="http://schemas.microsoft.com/office/drawing/2014/main" id="{0E7AEC17-4448-4442-AEFB-728CB513B4F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9" name="Line 1">
          <a:extLst>
            <a:ext uri="{FF2B5EF4-FFF2-40B4-BE49-F238E27FC236}">
              <a16:creationId xmlns:a16="http://schemas.microsoft.com/office/drawing/2014/main" id="{F9CADC5E-63C3-48C8-B2DA-7BF6B6FDBA3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0" name="Line 1">
          <a:extLst>
            <a:ext uri="{FF2B5EF4-FFF2-40B4-BE49-F238E27FC236}">
              <a16:creationId xmlns:a16="http://schemas.microsoft.com/office/drawing/2014/main" id="{20751FDA-0F2F-4980-A196-21B2EECC3C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61" name="Line 1">
          <a:extLst>
            <a:ext uri="{FF2B5EF4-FFF2-40B4-BE49-F238E27FC236}">
              <a16:creationId xmlns:a16="http://schemas.microsoft.com/office/drawing/2014/main" id="{4C89A2BF-0451-486A-AF57-D1E78C327D3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62" name="Line 1">
          <a:extLst>
            <a:ext uri="{FF2B5EF4-FFF2-40B4-BE49-F238E27FC236}">
              <a16:creationId xmlns:a16="http://schemas.microsoft.com/office/drawing/2014/main" id="{B5AE7E0B-4D45-4464-A12A-91419022C6D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3" name="Line 1">
          <a:extLst>
            <a:ext uri="{FF2B5EF4-FFF2-40B4-BE49-F238E27FC236}">
              <a16:creationId xmlns:a16="http://schemas.microsoft.com/office/drawing/2014/main" id="{65789FFE-5212-4442-A424-6CD6894EF00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4" name="Line 1">
          <a:extLst>
            <a:ext uri="{FF2B5EF4-FFF2-40B4-BE49-F238E27FC236}">
              <a16:creationId xmlns:a16="http://schemas.microsoft.com/office/drawing/2014/main" id="{36C47785-11FA-47E3-A000-747A4553C74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5" name="Line 1">
          <a:extLst>
            <a:ext uri="{FF2B5EF4-FFF2-40B4-BE49-F238E27FC236}">
              <a16:creationId xmlns:a16="http://schemas.microsoft.com/office/drawing/2014/main" id="{45199C34-8C8E-473E-B623-0BB140AE3E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6" name="Line 1">
          <a:extLst>
            <a:ext uri="{FF2B5EF4-FFF2-40B4-BE49-F238E27FC236}">
              <a16:creationId xmlns:a16="http://schemas.microsoft.com/office/drawing/2014/main" id="{1B3B6AA3-0D0D-4EAC-8465-7CB94A811F9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7" name="Line 1">
          <a:extLst>
            <a:ext uri="{FF2B5EF4-FFF2-40B4-BE49-F238E27FC236}">
              <a16:creationId xmlns:a16="http://schemas.microsoft.com/office/drawing/2014/main" id="{E1017139-DF31-4208-91AF-4052F9BEC73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8" name="Line 1">
          <a:extLst>
            <a:ext uri="{FF2B5EF4-FFF2-40B4-BE49-F238E27FC236}">
              <a16:creationId xmlns:a16="http://schemas.microsoft.com/office/drawing/2014/main" id="{30FDE7F4-C2FD-4E4A-BB7A-225F061084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9" name="Line 1">
          <a:extLst>
            <a:ext uri="{FF2B5EF4-FFF2-40B4-BE49-F238E27FC236}">
              <a16:creationId xmlns:a16="http://schemas.microsoft.com/office/drawing/2014/main" id="{5F314901-9D0B-493F-8B10-431EA1926D9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0" name="Line 1">
          <a:extLst>
            <a:ext uri="{FF2B5EF4-FFF2-40B4-BE49-F238E27FC236}">
              <a16:creationId xmlns:a16="http://schemas.microsoft.com/office/drawing/2014/main" id="{45900678-0632-416D-AA73-15F6DB167D8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1" name="Line 1">
          <a:extLst>
            <a:ext uri="{FF2B5EF4-FFF2-40B4-BE49-F238E27FC236}">
              <a16:creationId xmlns:a16="http://schemas.microsoft.com/office/drawing/2014/main" id="{736B022E-0439-4F46-8F89-47034C58633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2" name="Line 1">
          <a:extLst>
            <a:ext uri="{FF2B5EF4-FFF2-40B4-BE49-F238E27FC236}">
              <a16:creationId xmlns:a16="http://schemas.microsoft.com/office/drawing/2014/main" id="{DA8B90C8-A69C-4FF8-B1FB-ABD9F89BB5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3" name="Line 1">
          <a:extLst>
            <a:ext uri="{FF2B5EF4-FFF2-40B4-BE49-F238E27FC236}">
              <a16:creationId xmlns:a16="http://schemas.microsoft.com/office/drawing/2014/main" id="{1A73011F-98D0-4775-9B96-908BBDCC86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4" name="Line 1">
          <a:extLst>
            <a:ext uri="{FF2B5EF4-FFF2-40B4-BE49-F238E27FC236}">
              <a16:creationId xmlns:a16="http://schemas.microsoft.com/office/drawing/2014/main" id="{1F2E49DE-9C08-46D8-BB45-0F5CB75D30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5" name="Line 1">
          <a:extLst>
            <a:ext uri="{FF2B5EF4-FFF2-40B4-BE49-F238E27FC236}">
              <a16:creationId xmlns:a16="http://schemas.microsoft.com/office/drawing/2014/main" id="{0BCDAB08-05B4-4246-BBC7-7D4D3B5074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6" name="Line 1">
          <a:extLst>
            <a:ext uri="{FF2B5EF4-FFF2-40B4-BE49-F238E27FC236}">
              <a16:creationId xmlns:a16="http://schemas.microsoft.com/office/drawing/2014/main" id="{706C1B0E-3BFF-4F36-AAD7-ACA66268B5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7" name="Line 1">
          <a:extLst>
            <a:ext uri="{FF2B5EF4-FFF2-40B4-BE49-F238E27FC236}">
              <a16:creationId xmlns:a16="http://schemas.microsoft.com/office/drawing/2014/main" id="{5C027294-6C02-416A-BDD4-7AD075AAE71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8" name="Line 1">
          <a:extLst>
            <a:ext uri="{FF2B5EF4-FFF2-40B4-BE49-F238E27FC236}">
              <a16:creationId xmlns:a16="http://schemas.microsoft.com/office/drawing/2014/main" id="{5F481132-147F-48AD-85BC-DFAEA5357E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9" name="Line 1">
          <a:extLst>
            <a:ext uri="{FF2B5EF4-FFF2-40B4-BE49-F238E27FC236}">
              <a16:creationId xmlns:a16="http://schemas.microsoft.com/office/drawing/2014/main" id="{28D340D7-0A02-4D0B-9018-F118FE48A0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0" name="Line 1">
          <a:extLst>
            <a:ext uri="{FF2B5EF4-FFF2-40B4-BE49-F238E27FC236}">
              <a16:creationId xmlns:a16="http://schemas.microsoft.com/office/drawing/2014/main" id="{F97074C3-4921-4C2D-8EA8-DBAE93495F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1" name="Line 1">
          <a:extLst>
            <a:ext uri="{FF2B5EF4-FFF2-40B4-BE49-F238E27FC236}">
              <a16:creationId xmlns:a16="http://schemas.microsoft.com/office/drawing/2014/main" id="{7231FACF-BD4D-4A5C-A5F5-2FD221F4F9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2" name="Line 1">
          <a:extLst>
            <a:ext uri="{FF2B5EF4-FFF2-40B4-BE49-F238E27FC236}">
              <a16:creationId xmlns:a16="http://schemas.microsoft.com/office/drawing/2014/main" id="{1F0375AF-81F0-4453-8776-35F1816BF2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3" name="Line 1">
          <a:extLst>
            <a:ext uri="{FF2B5EF4-FFF2-40B4-BE49-F238E27FC236}">
              <a16:creationId xmlns:a16="http://schemas.microsoft.com/office/drawing/2014/main" id="{02244E31-3215-41B1-AA4A-3A13B2A071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4" name="Line 1">
          <a:extLst>
            <a:ext uri="{FF2B5EF4-FFF2-40B4-BE49-F238E27FC236}">
              <a16:creationId xmlns:a16="http://schemas.microsoft.com/office/drawing/2014/main" id="{97FA0332-FA0A-4BBE-AC78-957D8B44191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85" name="Line 1">
          <a:extLst>
            <a:ext uri="{FF2B5EF4-FFF2-40B4-BE49-F238E27FC236}">
              <a16:creationId xmlns:a16="http://schemas.microsoft.com/office/drawing/2014/main" id="{E55D0B1F-BA79-4734-ADA4-18B3A3236A6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86" name="Line 1">
          <a:extLst>
            <a:ext uri="{FF2B5EF4-FFF2-40B4-BE49-F238E27FC236}">
              <a16:creationId xmlns:a16="http://schemas.microsoft.com/office/drawing/2014/main" id="{137219EB-64A9-4CEB-AD9B-EB43AE27780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87" name="Line 1">
          <a:extLst>
            <a:ext uri="{FF2B5EF4-FFF2-40B4-BE49-F238E27FC236}">
              <a16:creationId xmlns:a16="http://schemas.microsoft.com/office/drawing/2014/main" id="{B54BD01E-1488-4C07-BB31-3B106D16A4F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88" name="Line 1">
          <a:extLst>
            <a:ext uri="{FF2B5EF4-FFF2-40B4-BE49-F238E27FC236}">
              <a16:creationId xmlns:a16="http://schemas.microsoft.com/office/drawing/2014/main" id="{93ADC644-5CF9-49DD-8B81-0ED99F3A710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9" name="Line 1">
          <a:extLst>
            <a:ext uri="{FF2B5EF4-FFF2-40B4-BE49-F238E27FC236}">
              <a16:creationId xmlns:a16="http://schemas.microsoft.com/office/drawing/2014/main" id="{CE653C3C-F24D-46BB-8252-9555691CFB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0" name="Line 1">
          <a:extLst>
            <a:ext uri="{FF2B5EF4-FFF2-40B4-BE49-F238E27FC236}">
              <a16:creationId xmlns:a16="http://schemas.microsoft.com/office/drawing/2014/main" id="{54B25109-D67A-47CA-9BFC-5293A7AD1F5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91" name="Line 1">
          <a:extLst>
            <a:ext uri="{FF2B5EF4-FFF2-40B4-BE49-F238E27FC236}">
              <a16:creationId xmlns:a16="http://schemas.microsoft.com/office/drawing/2014/main" id="{B6E2D092-EB65-4A36-A17E-429A80494FD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92" name="Line 1">
          <a:extLst>
            <a:ext uri="{FF2B5EF4-FFF2-40B4-BE49-F238E27FC236}">
              <a16:creationId xmlns:a16="http://schemas.microsoft.com/office/drawing/2014/main" id="{3C87ACE7-5231-429E-A5D5-FADECA2B971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3" name="Line 1">
          <a:extLst>
            <a:ext uri="{FF2B5EF4-FFF2-40B4-BE49-F238E27FC236}">
              <a16:creationId xmlns:a16="http://schemas.microsoft.com/office/drawing/2014/main" id="{D8CC7F34-A013-4249-BCC9-28623558FF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4" name="Line 1">
          <a:extLst>
            <a:ext uri="{FF2B5EF4-FFF2-40B4-BE49-F238E27FC236}">
              <a16:creationId xmlns:a16="http://schemas.microsoft.com/office/drawing/2014/main" id="{3E5006F9-936E-44EB-9C9C-25F93B0567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5" name="Line 1">
          <a:extLst>
            <a:ext uri="{FF2B5EF4-FFF2-40B4-BE49-F238E27FC236}">
              <a16:creationId xmlns:a16="http://schemas.microsoft.com/office/drawing/2014/main" id="{3FDAAA00-3108-4282-B0AC-5B120AB189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6" name="Line 1">
          <a:extLst>
            <a:ext uri="{FF2B5EF4-FFF2-40B4-BE49-F238E27FC236}">
              <a16:creationId xmlns:a16="http://schemas.microsoft.com/office/drawing/2014/main" id="{9C3D1B8A-332E-4C47-8EAE-5FA39113889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7" name="Line 1">
          <a:extLst>
            <a:ext uri="{FF2B5EF4-FFF2-40B4-BE49-F238E27FC236}">
              <a16:creationId xmlns:a16="http://schemas.microsoft.com/office/drawing/2014/main" id="{0A956416-211E-4046-A99A-4DA2A0D038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8" name="Line 1">
          <a:extLst>
            <a:ext uri="{FF2B5EF4-FFF2-40B4-BE49-F238E27FC236}">
              <a16:creationId xmlns:a16="http://schemas.microsoft.com/office/drawing/2014/main" id="{94F6AF51-54B2-4F6B-B39F-0457A982ED5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9" name="Line 1">
          <a:extLst>
            <a:ext uri="{FF2B5EF4-FFF2-40B4-BE49-F238E27FC236}">
              <a16:creationId xmlns:a16="http://schemas.microsoft.com/office/drawing/2014/main" id="{BB520B42-FF36-4C83-B80A-1BFBE609AB9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0" name="Line 1">
          <a:extLst>
            <a:ext uri="{FF2B5EF4-FFF2-40B4-BE49-F238E27FC236}">
              <a16:creationId xmlns:a16="http://schemas.microsoft.com/office/drawing/2014/main" id="{9D21774B-99C8-460F-8142-018E35EB00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1" name="Line 1">
          <a:extLst>
            <a:ext uri="{FF2B5EF4-FFF2-40B4-BE49-F238E27FC236}">
              <a16:creationId xmlns:a16="http://schemas.microsoft.com/office/drawing/2014/main" id="{5AF6225F-FA90-4C32-AE91-2CD4934F2C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2" name="Line 1">
          <a:extLst>
            <a:ext uri="{FF2B5EF4-FFF2-40B4-BE49-F238E27FC236}">
              <a16:creationId xmlns:a16="http://schemas.microsoft.com/office/drawing/2014/main" id="{55B26050-33A7-4E9C-A4C9-431A82D7290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3" name="Line 1">
          <a:extLst>
            <a:ext uri="{FF2B5EF4-FFF2-40B4-BE49-F238E27FC236}">
              <a16:creationId xmlns:a16="http://schemas.microsoft.com/office/drawing/2014/main" id="{145F648E-F955-4BAC-B915-69D831DB4A4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4" name="Line 1">
          <a:extLst>
            <a:ext uri="{FF2B5EF4-FFF2-40B4-BE49-F238E27FC236}">
              <a16:creationId xmlns:a16="http://schemas.microsoft.com/office/drawing/2014/main" id="{9F46F74E-8031-47C5-853F-A7EFE808E07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5" name="Line 1">
          <a:extLst>
            <a:ext uri="{FF2B5EF4-FFF2-40B4-BE49-F238E27FC236}">
              <a16:creationId xmlns:a16="http://schemas.microsoft.com/office/drawing/2014/main" id="{9E518157-08F1-4BAC-88A6-E733E0F47C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6" name="Line 1">
          <a:extLst>
            <a:ext uri="{FF2B5EF4-FFF2-40B4-BE49-F238E27FC236}">
              <a16:creationId xmlns:a16="http://schemas.microsoft.com/office/drawing/2014/main" id="{64A6D03A-39D9-44A8-839A-1C98490D7C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7" name="Line 1">
          <a:extLst>
            <a:ext uri="{FF2B5EF4-FFF2-40B4-BE49-F238E27FC236}">
              <a16:creationId xmlns:a16="http://schemas.microsoft.com/office/drawing/2014/main" id="{03EA6235-87AA-439A-B7D1-259063DA478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8" name="Line 1">
          <a:extLst>
            <a:ext uri="{FF2B5EF4-FFF2-40B4-BE49-F238E27FC236}">
              <a16:creationId xmlns:a16="http://schemas.microsoft.com/office/drawing/2014/main" id="{CF2D4069-9550-48B4-9573-4880366478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9" name="Line 1">
          <a:extLst>
            <a:ext uri="{FF2B5EF4-FFF2-40B4-BE49-F238E27FC236}">
              <a16:creationId xmlns:a16="http://schemas.microsoft.com/office/drawing/2014/main" id="{41737D72-051B-4CCD-8B29-18929D98C3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0" name="Line 1">
          <a:extLst>
            <a:ext uri="{FF2B5EF4-FFF2-40B4-BE49-F238E27FC236}">
              <a16:creationId xmlns:a16="http://schemas.microsoft.com/office/drawing/2014/main" id="{F5DD61AE-9BAA-49F6-A20B-2D781C56DA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1" name="Line 1">
          <a:extLst>
            <a:ext uri="{FF2B5EF4-FFF2-40B4-BE49-F238E27FC236}">
              <a16:creationId xmlns:a16="http://schemas.microsoft.com/office/drawing/2014/main" id="{F82D27AD-6A9A-4830-8616-82033860D0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2" name="Line 1">
          <a:extLst>
            <a:ext uri="{FF2B5EF4-FFF2-40B4-BE49-F238E27FC236}">
              <a16:creationId xmlns:a16="http://schemas.microsoft.com/office/drawing/2014/main" id="{8588D2FB-AFAE-4593-97F1-CE9A508D32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3" name="Line 1">
          <a:extLst>
            <a:ext uri="{FF2B5EF4-FFF2-40B4-BE49-F238E27FC236}">
              <a16:creationId xmlns:a16="http://schemas.microsoft.com/office/drawing/2014/main" id="{B5CC8D2B-C130-4879-8CB1-F95BDED35C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4" name="Line 1">
          <a:extLst>
            <a:ext uri="{FF2B5EF4-FFF2-40B4-BE49-F238E27FC236}">
              <a16:creationId xmlns:a16="http://schemas.microsoft.com/office/drawing/2014/main" id="{B563E3BF-A4EB-41D6-B9E1-7E00D3AE6E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5" name="Line 1">
          <a:extLst>
            <a:ext uri="{FF2B5EF4-FFF2-40B4-BE49-F238E27FC236}">
              <a16:creationId xmlns:a16="http://schemas.microsoft.com/office/drawing/2014/main" id="{891DC158-024E-46D2-BD7C-BADED6CC52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6" name="Line 1">
          <a:extLst>
            <a:ext uri="{FF2B5EF4-FFF2-40B4-BE49-F238E27FC236}">
              <a16:creationId xmlns:a16="http://schemas.microsoft.com/office/drawing/2014/main" id="{552FA832-92B9-4DE7-8EEA-E6ECD26F6D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7" name="Line 1">
          <a:extLst>
            <a:ext uri="{FF2B5EF4-FFF2-40B4-BE49-F238E27FC236}">
              <a16:creationId xmlns:a16="http://schemas.microsoft.com/office/drawing/2014/main" id="{CD4ACF6B-1C65-4F37-8FFC-96A90CE21B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8" name="Line 1">
          <a:extLst>
            <a:ext uri="{FF2B5EF4-FFF2-40B4-BE49-F238E27FC236}">
              <a16:creationId xmlns:a16="http://schemas.microsoft.com/office/drawing/2014/main" id="{00532E31-141A-4323-841C-4AC60451B5E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19" name="Line 1">
          <a:extLst>
            <a:ext uri="{FF2B5EF4-FFF2-40B4-BE49-F238E27FC236}">
              <a16:creationId xmlns:a16="http://schemas.microsoft.com/office/drawing/2014/main" id="{29490833-5546-49D2-A75B-59C2291B9D7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0" name="Line 1">
          <a:extLst>
            <a:ext uri="{FF2B5EF4-FFF2-40B4-BE49-F238E27FC236}">
              <a16:creationId xmlns:a16="http://schemas.microsoft.com/office/drawing/2014/main" id="{811618A9-68CE-4BA7-A478-123DFF10589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21" name="Line 1">
          <a:extLst>
            <a:ext uri="{FF2B5EF4-FFF2-40B4-BE49-F238E27FC236}">
              <a16:creationId xmlns:a16="http://schemas.microsoft.com/office/drawing/2014/main" id="{E62C0098-F354-4B27-97DB-2541B605D2A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22" name="Line 1">
          <a:extLst>
            <a:ext uri="{FF2B5EF4-FFF2-40B4-BE49-F238E27FC236}">
              <a16:creationId xmlns:a16="http://schemas.microsoft.com/office/drawing/2014/main" id="{6B8BCD81-3E47-4019-8312-67F1C52981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3" name="Line 1">
          <a:extLst>
            <a:ext uri="{FF2B5EF4-FFF2-40B4-BE49-F238E27FC236}">
              <a16:creationId xmlns:a16="http://schemas.microsoft.com/office/drawing/2014/main" id="{C29541CB-06F2-423A-AC94-C2CC84BA4C1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4" name="Line 1">
          <a:extLst>
            <a:ext uri="{FF2B5EF4-FFF2-40B4-BE49-F238E27FC236}">
              <a16:creationId xmlns:a16="http://schemas.microsoft.com/office/drawing/2014/main" id="{5CA94F68-70F7-4301-8CB2-DD78DCC6455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5" name="Line 1">
          <a:extLst>
            <a:ext uri="{FF2B5EF4-FFF2-40B4-BE49-F238E27FC236}">
              <a16:creationId xmlns:a16="http://schemas.microsoft.com/office/drawing/2014/main" id="{C70171A3-DFCB-4A77-860D-A953E33A998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6" name="Line 1">
          <a:extLst>
            <a:ext uri="{FF2B5EF4-FFF2-40B4-BE49-F238E27FC236}">
              <a16:creationId xmlns:a16="http://schemas.microsoft.com/office/drawing/2014/main" id="{354BD1C9-75FD-4911-A51B-C17D6C16286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7" name="Line 1">
          <a:extLst>
            <a:ext uri="{FF2B5EF4-FFF2-40B4-BE49-F238E27FC236}">
              <a16:creationId xmlns:a16="http://schemas.microsoft.com/office/drawing/2014/main" id="{EB0B7981-8E78-406E-8F07-BC50C114BA4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8" name="Line 1">
          <a:extLst>
            <a:ext uri="{FF2B5EF4-FFF2-40B4-BE49-F238E27FC236}">
              <a16:creationId xmlns:a16="http://schemas.microsoft.com/office/drawing/2014/main" id="{D3028F19-B0D4-44D7-9C52-0EFEE76555B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9" name="Line 1">
          <a:extLst>
            <a:ext uri="{FF2B5EF4-FFF2-40B4-BE49-F238E27FC236}">
              <a16:creationId xmlns:a16="http://schemas.microsoft.com/office/drawing/2014/main" id="{3D88DA6C-FF2E-49BD-8D65-1CDE6C0419F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0" name="Line 1">
          <a:extLst>
            <a:ext uri="{FF2B5EF4-FFF2-40B4-BE49-F238E27FC236}">
              <a16:creationId xmlns:a16="http://schemas.microsoft.com/office/drawing/2014/main" id="{A9B8BF0E-C6A5-4A6E-A36B-C2D9A7A699D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1" name="Line 1">
          <a:extLst>
            <a:ext uri="{FF2B5EF4-FFF2-40B4-BE49-F238E27FC236}">
              <a16:creationId xmlns:a16="http://schemas.microsoft.com/office/drawing/2014/main" id="{B552127E-6983-449C-9C25-3A840382B03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2" name="Line 1">
          <a:extLst>
            <a:ext uri="{FF2B5EF4-FFF2-40B4-BE49-F238E27FC236}">
              <a16:creationId xmlns:a16="http://schemas.microsoft.com/office/drawing/2014/main" id="{EC2810D3-F54D-4FF6-8F90-440EDA4FBFE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3" name="Line 1">
          <a:extLst>
            <a:ext uri="{FF2B5EF4-FFF2-40B4-BE49-F238E27FC236}">
              <a16:creationId xmlns:a16="http://schemas.microsoft.com/office/drawing/2014/main" id="{C01F5F6B-A0A3-43EF-9292-7A9D7FB0BD8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4" name="Line 1">
          <a:extLst>
            <a:ext uri="{FF2B5EF4-FFF2-40B4-BE49-F238E27FC236}">
              <a16:creationId xmlns:a16="http://schemas.microsoft.com/office/drawing/2014/main" id="{C5F9E343-9134-4A72-A03D-CDFDD9A7BF7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5" name="Line 1">
          <a:extLst>
            <a:ext uri="{FF2B5EF4-FFF2-40B4-BE49-F238E27FC236}">
              <a16:creationId xmlns:a16="http://schemas.microsoft.com/office/drawing/2014/main" id="{3DBC07A0-696D-4EBA-B5B8-BD7701601AE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6" name="Line 1">
          <a:extLst>
            <a:ext uri="{FF2B5EF4-FFF2-40B4-BE49-F238E27FC236}">
              <a16:creationId xmlns:a16="http://schemas.microsoft.com/office/drawing/2014/main" id="{F288CF6D-AE5E-4B77-A64A-094865651CD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7" name="Line 1">
          <a:extLst>
            <a:ext uri="{FF2B5EF4-FFF2-40B4-BE49-F238E27FC236}">
              <a16:creationId xmlns:a16="http://schemas.microsoft.com/office/drawing/2014/main" id="{090BB0CF-400A-4972-A000-C6584697299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8" name="Line 1">
          <a:extLst>
            <a:ext uri="{FF2B5EF4-FFF2-40B4-BE49-F238E27FC236}">
              <a16:creationId xmlns:a16="http://schemas.microsoft.com/office/drawing/2014/main" id="{EC9E5A58-D09B-410D-AC18-B034E5A2707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9" name="Line 1">
          <a:extLst>
            <a:ext uri="{FF2B5EF4-FFF2-40B4-BE49-F238E27FC236}">
              <a16:creationId xmlns:a16="http://schemas.microsoft.com/office/drawing/2014/main" id="{F2596308-9274-46A2-9559-444B50DD9F9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0" name="Line 1">
          <a:extLst>
            <a:ext uri="{FF2B5EF4-FFF2-40B4-BE49-F238E27FC236}">
              <a16:creationId xmlns:a16="http://schemas.microsoft.com/office/drawing/2014/main" id="{15633990-8CDF-419D-91F4-A71128CB441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1" name="Line 1">
          <a:extLst>
            <a:ext uri="{FF2B5EF4-FFF2-40B4-BE49-F238E27FC236}">
              <a16:creationId xmlns:a16="http://schemas.microsoft.com/office/drawing/2014/main" id="{F7C5202F-CF1B-4F90-A699-36AC37F7435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2" name="Line 1">
          <a:extLst>
            <a:ext uri="{FF2B5EF4-FFF2-40B4-BE49-F238E27FC236}">
              <a16:creationId xmlns:a16="http://schemas.microsoft.com/office/drawing/2014/main" id="{05FA417F-CCEA-4F6A-BC60-38D21CEBA67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3" name="Line 1">
          <a:extLst>
            <a:ext uri="{FF2B5EF4-FFF2-40B4-BE49-F238E27FC236}">
              <a16:creationId xmlns:a16="http://schemas.microsoft.com/office/drawing/2014/main" id="{F47E3F0A-1ECC-4A6D-B14B-3F2B27B8678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4" name="Line 1">
          <a:extLst>
            <a:ext uri="{FF2B5EF4-FFF2-40B4-BE49-F238E27FC236}">
              <a16:creationId xmlns:a16="http://schemas.microsoft.com/office/drawing/2014/main" id="{38CEBF66-0491-463A-ADE3-A28DC638B1A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45" name="Line 1">
          <a:extLst>
            <a:ext uri="{FF2B5EF4-FFF2-40B4-BE49-F238E27FC236}">
              <a16:creationId xmlns:a16="http://schemas.microsoft.com/office/drawing/2014/main" id="{EB373E58-E694-4165-AEA1-4B4D9515C0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46" name="Line 1">
          <a:extLst>
            <a:ext uri="{FF2B5EF4-FFF2-40B4-BE49-F238E27FC236}">
              <a16:creationId xmlns:a16="http://schemas.microsoft.com/office/drawing/2014/main" id="{B8AD004F-4EB6-4FBE-93B8-8373B9EA3A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47" name="Line 1">
          <a:extLst>
            <a:ext uri="{FF2B5EF4-FFF2-40B4-BE49-F238E27FC236}">
              <a16:creationId xmlns:a16="http://schemas.microsoft.com/office/drawing/2014/main" id="{CA44B795-4E61-4B6A-BCE2-D7BE0DC240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48" name="Line 1">
          <a:extLst>
            <a:ext uri="{FF2B5EF4-FFF2-40B4-BE49-F238E27FC236}">
              <a16:creationId xmlns:a16="http://schemas.microsoft.com/office/drawing/2014/main" id="{8E1E6745-232C-44C9-B720-B80274D63C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9" name="Line 1">
          <a:extLst>
            <a:ext uri="{FF2B5EF4-FFF2-40B4-BE49-F238E27FC236}">
              <a16:creationId xmlns:a16="http://schemas.microsoft.com/office/drawing/2014/main" id="{A108F0E9-2E8C-4205-88D2-8FF60910F6A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0" name="Line 1">
          <a:extLst>
            <a:ext uri="{FF2B5EF4-FFF2-40B4-BE49-F238E27FC236}">
              <a16:creationId xmlns:a16="http://schemas.microsoft.com/office/drawing/2014/main" id="{2A9DF817-08A9-4A26-AD7F-0EEADFBDA22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51" name="Line 1">
          <a:extLst>
            <a:ext uri="{FF2B5EF4-FFF2-40B4-BE49-F238E27FC236}">
              <a16:creationId xmlns:a16="http://schemas.microsoft.com/office/drawing/2014/main" id="{53FD65C6-3B76-4C72-BD40-2612FA1A5D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52" name="Line 1">
          <a:extLst>
            <a:ext uri="{FF2B5EF4-FFF2-40B4-BE49-F238E27FC236}">
              <a16:creationId xmlns:a16="http://schemas.microsoft.com/office/drawing/2014/main" id="{738FB8AD-B6FF-4B3C-87F0-0CE109CFEA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3" name="Line 1">
          <a:extLst>
            <a:ext uri="{FF2B5EF4-FFF2-40B4-BE49-F238E27FC236}">
              <a16:creationId xmlns:a16="http://schemas.microsoft.com/office/drawing/2014/main" id="{AE8EAF08-1AC7-4792-86E3-27E16DD3247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4" name="Line 1">
          <a:extLst>
            <a:ext uri="{FF2B5EF4-FFF2-40B4-BE49-F238E27FC236}">
              <a16:creationId xmlns:a16="http://schemas.microsoft.com/office/drawing/2014/main" id="{7B57612B-5A2C-4491-9C46-13337BAEB4C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5" name="Line 1">
          <a:extLst>
            <a:ext uri="{FF2B5EF4-FFF2-40B4-BE49-F238E27FC236}">
              <a16:creationId xmlns:a16="http://schemas.microsoft.com/office/drawing/2014/main" id="{54C8F84D-A5E9-408F-ACFC-19D7ABD67DE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6" name="Line 1">
          <a:extLst>
            <a:ext uri="{FF2B5EF4-FFF2-40B4-BE49-F238E27FC236}">
              <a16:creationId xmlns:a16="http://schemas.microsoft.com/office/drawing/2014/main" id="{F3C4E876-EB3E-4CAA-9306-49C0DEC0781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7" name="Line 1">
          <a:extLst>
            <a:ext uri="{FF2B5EF4-FFF2-40B4-BE49-F238E27FC236}">
              <a16:creationId xmlns:a16="http://schemas.microsoft.com/office/drawing/2014/main" id="{20523B6D-C2F3-4F52-ACB4-6C38CFA7E14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8" name="Line 1">
          <a:extLst>
            <a:ext uri="{FF2B5EF4-FFF2-40B4-BE49-F238E27FC236}">
              <a16:creationId xmlns:a16="http://schemas.microsoft.com/office/drawing/2014/main" id="{2CBE5FE7-92F1-4780-A300-68DA313C002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9" name="Line 1">
          <a:extLst>
            <a:ext uri="{FF2B5EF4-FFF2-40B4-BE49-F238E27FC236}">
              <a16:creationId xmlns:a16="http://schemas.microsoft.com/office/drawing/2014/main" id="{702F7B95-5A53-4AFB-9291-CC86A4BE96E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0" name="Line 1">
          <a:extLst>
            <a:ext uri="{FF2B5EF4-FFF2-40B4-BE49-F238E27FC236}">
              <a16:creationId xmlns:a16="http://schemas.microsoft.com/office/drawing/2014/main" id="{B5D8743C-45FD-4F97-87D7-C87B1505D3B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1" name="Line 1">
          <a:extLst>
            <a:ext uri="{FF2B5EF4-FFF2-40B4-BE49-F238E27FC236}">
              <a16:creationId xmlns:a16="http://schemas.microsoft.com/office/drawing/2014/main" id="{B532C136-CFF2-4AC1-98F8-3B2F501EF69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2" name="Line 1">
          <a:extLst>
            <a:ext uri="{FF2B5EF4-FFF2-40B4-BE49-F238E27FC236}">
              <a16:creationId xmlns:a16="http://schemas.microsoft.com/office/drawing/2014/main" id="{A2A654C9-6B00-4FD1-A73F-B9C47108EF9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3" name="Line 1">
          <a:extLst>
            <a:ext uri="{FF2B5EF4-FFF2-40B4-BE49-F238E27FC236}">
              <a16:creationId xmlns:a16="http://schemas.microsoft.com/office/drawing/2014/main" id="{90994B39-8B08-4643-ABF9-FB6BBC7BCD9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4" name="Line 1">
          <a:extLst>
            <a:ext uri="{FF2B5EF4-FFF2-40B4-BE49-F238E27FC236}">
              <a16:creationId xmlns:a16="http://schemas.microsoft.com/office/drawing/2014/main" id="{65CEF6B9-D67C-4BE8-9CD2-6116F04EF34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5" name="Line 1">
          <a:extLst>
            <a:ext uri="{FF2B5EF4-FFF2-40B4-BE49-F238E27FC236}">
              <a16:creationId xmlns:a16="http://schemas.microsoft.com/office/drawing/2014/main" id="{0CCABB82-0BDC-4226-88E1-8149F4AF6B5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6" name="Line 1">
          <a:extLst>
            <a:ext uri="{FF2B5EF4-FFF2-40B4-BE49-F238E27FC236}">
              <a16:creationId xmlns:a16="http://schemas.microsoft.com/office/drawing/2014/main" id="{C2C20DD1-B39A-408E-9C8E-C87F167F451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7" name="Line 1">
          <a:extLst>
            <a:ext uri="{FF2B5EF4-FFF2-40B4-BE49-F238E27FC236}">
              <a16:creationId xmlns:a16="http://schemas.microsoft.com/office/drawing/2014/main" id="{3A6ED3D7-A068-460F-BF95-DC3EBC043EE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8" name="Line 1">
          <a:extLst>
            <a:ext uri="{FF2B5EF4-FFF2-40B4-BE49-F238E27FC236}">
              <a16:creationId xmlns:a16="http://schemas.microsoft.com/office/drawing/2014/main" id="{A63966D7-A973-44EB-B04F-85D920F7600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9" name="Line 1">
          <a:extLst>
            <a:ext uri="{FF2B5EF4-FFF2-40B4-BE49-F238E27FC236}">
              <a16:creationId xmlns:a16="http://schemas.microsoft.com/office/drawing/2014/main" id="{EB1EFE0A-5833-4145-8A43-38A2929E5D5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0" name="Line 1">
          <a:extLst>
            <a:ext uri="{FF2B5EF4-FFF2-40B4-BE49-F238E27FC236}">
              <a16:creationId xmlns:a16="http://schemas.microsoft.com/office/drawing/2014/main" id="{4878AF34-2797-4C6B-A38E-124DD76A977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1" name="Line 1">
          <a:extLst>
            <a:ext uri="{FF2B5EF4-FFF2-40B4-BE49-F238E27FC236}">
              <a16:creationId xmlns:a16="http://schemas.microsoft.com/office/drawing/2014/main" id="{CDE2044C-CFA6-401F-A127-77550CAB739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2" name="Line 1">
          <a:extLst>
            <a:ext uri="{FF2B5EF4-FFF2-40B4-BE49-F238E27FC236}">
              <a16:creationId xmlns:a16="http://schemas.microsoft.com/office/drawing/2014/main" id="{4B9B2B3B-A5E2-46D4-87F0-D1B7C62A495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3" name="Line 1">
          <a:extLst>
            <a:ext uri="{FF2B5EF4-FFF2-40B4-BE49-F238E27FC236}">
              <a16:creationId xmlns:a16="http://schemas.microsoft.com/office/drawing/2014/main" id="{1BDCAC09-EB73-4BCF-A31D-34EA036AE40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4" name="Line 1">
          <a:extLst>
            <a:ext uri="{FF2B5EF4-FFF2-40B4-BE49-F238E27FC236}">
              <a16:creationId xmlns:a16="http://schemas.microsoft.com/office/drawing/2014/main" id="{F33AC3A7-D095-4C9F-95F0-4CF428FD70F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75" name="Line 1">
          <a:extLst>
            <a:ext uri="{FF2B5EF4-FFF2-40B4-BE49-F238E27FC236}">
              <a16:creationId xmlns:a16="http://schemas.microsoft.com/office/drawing/2014/main" id="{9F2E7A26-BE10-47D8-916C-D743BC322C5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76" name="Line 1">
          <a:extLst>
            <a:ext uri="{FF2B5EF4-FFF2-40B4-BE49-F238E27FC236}">
              <a16:creationId xmlns:a16="http://schemas.microsoft.com/office/drawing/2014/main" id="{F6BEBF55-49D8-4605-B6BE-9516B25BD8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77" name="Line 1">
          <a:extLst>
            <a:ext uri="{FF2B5EF4-FFF2-40B4-BE49-F238E27FC236}">
              <a16:creationId xmlns:a16="http://schemas.microsoft.com/office/drawing/2014/main" id="{016605B8-76B3-4F6D-B45E-7E845383FF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78" name="Line 1">
          <a:extLst>
            <a:ext uri="{FF2B5EF4-FFF2-40B4-BE49-F238E27FC236}">
              <a16:creationId xmlns:a16="http://schemas.microsoft.com/office/drawing/2014/main" id="{79899A10-69DF-4059-A956-F41C25F921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9" name="Line 1">
          <a:extLst>
            <a:ext uri="{FF2B5EF4-FFF2-40B4-BE49-F238E27FC236}">
              <a16:creationId xmlns:a16="http://schemas.microsoft.com/office/drawing/2014/main" id="{4DD60074-FDB7-4FD8-83CC-1F71AE9E65C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0" name="Line 1">
          <a:extLst>
            <a:ext uri="{FF2B5EF4-FFF2-40B4-BE49-F238E27FC236}">
              <a16:creationId xmlns:a16="http://schemas.microsoft.com/office/drawing/2014/main" id="{86B645BF-1B8E-41A9-8B2B-B44CA5D542E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1" name="Line 1">
          <a:extLst>
            <a:ext uri="{FF2B5EF4-FFF2-40B4-BE49-F238E27FC236}">
              <a16:creationId xmlns:a16="http://schemas.microsoft.com/office/drawing/2014/main" id="{F86FC718-51B5-4EC5-A72E-234BBF3190E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2" name="Line 1">
          <a:extLst>
            <a:ext uri="{FF2B5EF4-FFF2-40B4-BE49-F238E27FC236}">
              <a16:creationId xmlns:a16="http://schemas.microsoft.com/office/drawing/2014/main" id="{DCD56732-0FE6-45FB-A689-328D001D62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3" name="Line 1">
          <a:extLst>
            <a:ext uri="{FF2B5EF4-FFF2-40B4-BE49-F238E27FC236}">
              <a16:creationId xmlns:a16="http://schemas.microsoft.com/office/drawing/2014/main" id="{4DD79FBB-49A5-41C3-A303-8466793780B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4" name="Line 1">
          <a:extLst>
            <a:ext uri="{FF2B5EF4-FFF2-40B4-BE49-F238E27FC236}">
              <a16:creationId xmlns:a16="http://schemas.microsoft.com/office/drawing/2014/main" id="{4F2F8CDC-25D6-4E2A-9B83-915123958A4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5" name="Line 1">
          <a:extLst>
            <a:ext uri="{FF2B5EF4-FFF2-40B4-BE49-F238E27FC236}">
              <a16:creationId xmlns:a16="http://schemas.microsoft.com/office/drawing/2014/main" id="{CE684ACA-0BB1-4C77-BA84-CBFC4793540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6" name="Line 1">
          <a:extLst>
            <a:ext uri="{FF2B5EF4-FFF2-40B4-BE49-F238E27FC236}">
              <a16:creationId xmlns:a16="http://schemas.microsoft.com/office/drawing/2014/main" id="{5781411A-A071-4BE4-B55D-FD3884A49EC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7" name="Line 1">
          <a:extLst>
            <a:ext uri="{FF2B5EF4-FFF2-40B4-BE49-F238E27FC236}">
              <a16:creationId xmlns:a16="http://schemas.microsoft.com/office/drawing/2014/main" id="{60913E23-B878-4CEE-BBC3-BD41AB669FA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8" name="Line 1">
          <a:extLst>
            <a:ext uri="{FF2B5EF4-FFF2-40B4-BE49-F238E27FC236}">
              <a16:creationId xmlns:a16="http://schemas.microsoft.com/office/drawing/2014/main" id="{904D237B-5C81-4ECD-B5F8-3977AC8B467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9" name="Line 1">
          <a:extLst>
            <a:ext uri="{FF2B5EF4-FFF2-40B4-BE49-F238E27FC236}">
              <a16:creationId xmlns:a16="http://schemas.microsoft.com/office/drawing/2014/main" id="{E665D03A-0BF5-4CDB-929A-70CACDA726F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0" name="Line 1">
          <a:extLst>
            <a:ext uri="{FF2B5EF4-FFF2-40B4-BE49-F238E27FC236}">
              <a16:creationId xmlns:a16="http://schemas.microsoft.com/office/drawing/2014/main" id="{3F46EDB4-4CF5-4442-918C-0449652F58F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1" name="Line 1">
          <a:extLst>
            <a:ext uri="{FF2B5EF4-FFF2-40B4-BE49-F238E27FC236}">
              <a16:creationId xmlns:a16="http://schemas.microsoft.com/office/drawing/2014/main" id="{29EE276C-DA97-4B4D-8025-9EA5CBB8279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2" name="Line 1">
          <a:extLst>
            <a:ext uri="{FF2B5EF4-FFF2-40B4-BE49-F238E27FC236}">
              <a16:creationId xmlns:a16="http://schemas.microsoft.com/office/drawing/2014/main" id="{F2A6CC48-5F87-4648-B481-57689F21C34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3" name="Line 1">
          <a:extLst>
            <a:ext uri="{FF2B5EF4-FFF2-40B4-BE49-F238E27FC236}">
              <a16:creationId xmlns:a16="http://schemas.microsoft.com/office/drawing/2014/main" id="{C9156DB3-9919-462D-8CF4-FA62EA8A926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4" name="Line 1">
          <a:extLst>
            <a:ext uri="{FF2B5EF4-FFF2-40B4-BE49-F238E27FC236}">
              <a16:creationId xmlns:a16="http://schemas.microsoft.com/office/drawing/2014/main" id="{94F410E2-A917-402C-8BD8-A402D761796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5" name="Line 1">
          <a:extLst>
            <a:ext uri="{FF2B5EF4-FFF2-40B4-BE49-F238E27FC236}">
              <a16:creationId xmlns:a16="http://schemas.microsoft.com/office/drawing/2014/main" id="{67728CC8-5C31-4E2F-8B7B-536CD80F2D8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6" name="Line 1">
          <a:extLst>
            <a:ext uri="{FF2B5EF4-FFF2-40B4-BE49-F238E27FC236}">
              <a16:creationId xmlns:a16="http://schemas.microsoft.com/office/drawing/2014/main" id="{E7199836-91EA-4FB0-9A8C-5554C05EFCD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7" name="Line 1">
          <a:extLst>
            <a:ext uri="{FF2B5EF4-FFF2-40B4-BE49-F238E27FC236}">
              <a16:creationId xmlns:a16="http://schemas.microsoft.com/office/drawing/2014/main" id="{B65B74B0-BBCC-445B-8EF0-A7CA477C961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8" name="Line 1">
          <a:extLst>
            <a:ext uri="{FF2B5EF4-FFF2-40B4-BE49-F238E27FC236}">
              <a16:creationId xmlns:a16="http://schemas.microsoft.com/office/drawing/2014/main" id="{DA0AD85F-6DDD-43C0-99C1-7721786A749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9" name="Line 1">
          <a:extLst>
            <a:ext uri="{FF2B5EF4-FFF2-40B4-BE49-F238E27FC236}">
              <a16:creationId xmlns:a16="http://schemas.microsoft.com/office/drawing/2014/main" id="{F3D1558D-1137-4C8B-8354-75188F5D6C9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0" name="Line 1">
          <a:extLst>
            <a:ext uri="{FF2B5EF4-FFF2-40B4-BE49-F238E27FC236}">
              <a16:creationId xmlns:a16="http://schemas.microsoft.com/office/drawing/2014/main" id="{43FE8DCC-EB1E-42FF-84EE-C7147BEF0BB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1" name="Line 1">
          <a:extLst>
            <a:ext uri="{FF2B5EF4-FFF2-40B4-BE49-F238E27FC236}">
              <a16:creationId xmlns:a16="http://schemas.microsoft.com/office/drawing/2014/main" id="{38BA1AA8-7B8A-4322-B8B5-943EB7A2185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2" name="Line 1">
          <a:extLst>
            <a:ext uri="{FF2B5EF4-FFF2-40B4-BE49-F238E27FC236}">
              <a16:creationId xmlns:a16="http://schemas.microsoft.com/office/drawing/2014/main" id="{A55B701E-98B1-4505-912D-4A66BE625C6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3" name="Line 1">
          <a:extLst>
            <a:ext uri="{FF2B5EF4-FFF2-40B4-BE49-F238E27FC236}">
              <a16:creationId xmlns:a16="http://schemas.microsoft.com/office/drawing/2014/main" id="{143D3FA5-9289-4151-9892-0640532A596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4" name="Line 1">
          <a:extLst>
            <a:ext uri="{FF2B5EF4-FFF2-40B4-BE49-F238E27FC236}">
              <a16:creationId xmlns:a16="http://schemas.microsoft.com/office/drawing/2014/main" id="{728B678C-AA6F-42D7-B6EB-8E6A0B94985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5" name="Line 1">
          <a:extLst>
            <a:ext uri="{FF2B5EF4-FFF2-40B4-BE49-F238E27FC236}">
              <a16:creationId xmlns:a16="http://schemas.microsoft.com/office/drawing/2014/main" id="{27E858E8-CA9D-4D8B-89A6-7D0EAEE6C66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6" name="Line 1">
          <a:extLst>
            <a:ext uri="{FF2B5EF4-FFF2-40B4-BE49-F238E27FC236}">
              <a16:creationId xmlns:a16="http://schemas.microsoft.com/office/drawing/2014/main" id="{C02A94AD-5185-45B2-85A3-3796F48334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7" name="Line 1">
          <a:extLst>
            <a:ext uri="{FF2B5EF4-FFF2-40B4-BE49-F238E27FC236}">
              <a16:creationId xmlns:a16="http://schemas.microsoft.com/office/drawing/2014/main" id="{6175B026-AC92-44B4-81F7-6CB5125F77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8" name="Line 1">
          <a:extLst>
            <a:ext uri="{FF2B5EF4-FFF2-40B4-BE49-F238E27FC236}">
              <a16:creationId xmlns:a16="http://schemas.microsoft.com/office/drawing/2014/main" id="{A58B6A1B-8156-4DC6-B9D1-423D6BCFA5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9" name="Line 1">
          <a:extLst>
            <a:ext uri="{FF2B5EF4-FFF2-40B4-BE49-F238E27FC236}">
              <a16:creationId xmlns:a16="http://schemas.microsoft.com/office/drawing/2014/main" id="{843E42B8-D401-4D84-975C-C271BC7155E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0" name="Line 1">
          <a:extLst>
            <a:ext uri="{FF2B5EF4-FFF2-40B4-BE49-F238E27FC236}">
              <a16:creationId xmlns:a16="http://schemas.microsoft.com/office/drawing/2014/main" id="{EAC88B76-D6F9-4BA3-84E2-7EB4FA8321E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1" name="Line 1">
          <a:extLst>
            <a:ext uri="{FF2B5EF4-FFF2-40B4-BE49-F238E27FC236}">
              <a16:creationId xmlns:a16="http://schemas.microsoft.com/office/drawing/2014/main" id="{DF5F2B0F-4CEB-4185-87A0-4633FAF1116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2" name="Line 1">
          <a:extLst>
            <a:ext uri="{FF2B5EF4-FFF2-40B4-BE49-F238E27FC236}">
              <a16:creationId xmlns:a16="http://schemas.microsoft.com/office/drawing/2014/main" id="{F50634A4-92D6-4BAE-BDF9-E03F932F7E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3" name="Line 1">
          <a:extLst>
            <a:ext uri="{FF2B5EF4-FFF2-40B4-BE49-F238E27FC236}">
              <a16:creationId xmlns:a16="http://schemas.microsoft.com/office/drawing/2014/main" id="{C67290B6-2E81-4F8E-9498-F2A0304C117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4" name="Line 1">
          <a:extLst>
            <a:ext uri="{FF2B5EF4-FFF2-40B4-BE49-F238E27FC236}">
              <a16:creationId xmlns:a16="http://schemas.microsoft.com/office/drawing/2014/main" id="{9AAAC933-4CC7-4111-9EEE-B051EDF7BC7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5" name="Line 1">
          <a:extLst>
            <a:ext uri="{FF2B5EF4-FFF2-40B4-BE49-F238E27FC236}">
              <a16:creationId xmlns:a16="http://schemas.microsoft.com/office/drawing/2014/main" id="{BAD271EB-A51E-4259-99BE-904A4BA0F75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6" name="Line 1">
          <a:extLst>
            <a:ext uri="{FF2B5EF4-FFF2-40B4-BE49-F238E27FC236}">
              <a16:creationId xmlns:a16="http://schemas.microsoft.com/office/drawing/2014/main" id="{1279FEBD-E519-425A-85F4-F97CA9D0B06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7" name="Line 1">
          <a:extLst>
            <a:ext uri="{FF2B5EF4-FFF2-40B4-BE49-F238E27FC236}">
              <a16:creationId xmlns:a16="http://schemas.microsoft.com/office/drawing/2014/main" id="{60053AFE-C84A-47FA-8F28-04948F683B0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8" name="Line 1">
          <a:extLst>
            <a:ext uri="{FF2B5EF4-FFF2-40B4-BE49-F238E27FC236}">
              <a16:creationId xmlns:a16="http://schemas.microsoft.com/office/drawing/2014/main" id="{4F341D04-ADDA-42FF-AC57-80E5382EC0D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9" name="Line 1">
          <a:extLst>
            <a:ext uri="{FF2B5EF4-FFF2-40B4-BE49-F238E27FC236}">
              <a16:creationId xmlns:a16="http://schemas.microsoft.com/office/drawing/2014/main" id="{BBC02421-C2B1-4A9C-AAE3-A4047BCFF1A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0" name="Line 1">
          <a:extLst>
            <a:ext uri="{FF2B5EF4-FFF2-40B4-BE49-F238E27FC236}">
              <a16:creationId xmlns:a16="http://schemas.microsoft.com/office/drawing/2014/main" id="{524EDAC2-4D85-467F-8A48-8F869F748F5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1" name="Line 1">
          <a:extLst>
            <a:ext uri="{FF2B5EF4-FFF2-40B4-BE49-F238E27FC236}">
              <a16:creationId xmlns:a16="http://schemas.microsoft.com/office/drawing/2014/main" id="{7E2D440E-731F-47B5-9163-9121764D380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2" name="Line 1">
          <a:extLst>
            <a:ext uri="{FF2B5EF4-FFF2-40B4-BE49-F238E27FC236}">
              <a16:creationId xmlns:a16="http://schemas.microsoft.com/office/drawing/2014/main" id="{3E509A41-925E-4362-A7C4-D7248C1D0B8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3" name="Line 1">
          <a:extLst>
            <a:ext uri="{FF2B5EF4-FFF2-40B4-BE49-F238E27FC236}">
              <a16:creationId xmlns:a16="http://schemas.microsoft.com/office/drawing/2014/main" id="{A350E5A9-F714-4151-9BAA-1F8682C2202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4" name="Line 1">
          <a:extLst>
            <a:ext uri="{FF2B5EF4-FFF2-40B4-BE49-F238E27FC236}">
              <a16:creationId xmlns:a16="http://schemas.microsoft.com/office/drawing/2014/main" id="{15FF1E00-774E-46B5-A9FC-3A2A1984C37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5" name="Line 1">
          <a:extLst>
            <a:ext uri="{FF2B5EF4-FFF2-40B4-BE49-F238E27FC236}">
              <a16:creationId xmlns:a16="http://schemas.microsoft.com/office/drawing/2014/main" id="{707ACD27-DAE3-4CE5-9ACC-76151BAC9FA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6" name="Line 1">
          <a:extLst>
            <a:ext uri="{FF2B5EF4-FFF2-40B4-BE49-F238E27FC236}">
              <a16:creationId xmlns:a16="http://schemas.microsoft.com/office/drawing/2014/main" id="{79C73679-59F1-4F30-AF1A-B427828543B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7" name="Line 1">
          <a:extLst>
            <a:ext uri="{FF2B5EF4-FFF2-40B4-BE49-F238E27FC236}">
              <a16:creationId xmlns:a16="http://schemas.microsoft.com/office/drawing/2014/main" id="{F98F1C47-6A54-4531-AE65-B982AD209C4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8" name="Line 1">
          <a:extLst>
            <a:ext uri="{FF2B5EF4-FFF2-40B4-BE49-F238E27FC236}">
              <a16:creationId xmlns:a16="http://schemas.microsoft.com/office/drawing/2014/main" id="{C9DDDCBF-E8E7-4D1A-A7E9-7D2A67CA8DB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9" name="Line 1">
          <a:extLst>
            <a:ext uri="{FF2B5EF4-FFF2-40B4-BE49-F238E27FC236}">
              <a16:creationId xmlns:a16="http://schemas.microsoft.com/office/drawing/2014/main" id="{F4ABDC61-1947-4104-8A0D-CE5866E2F20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0" name="Line 1">
          <a:extLst>
            <a:ext uri="{FF2B5EF4-FFF2-40B4-BE49-F238E27FC236}">
              <a16:creationId xmlns:a16="http://schemas.microsoft.com/office/drawing/2014/main" id="{74330924-3702-474B-A619-7716E596EB0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1" name="Line 1">
          <a:extLst>
            <a:ext uri="{FF2B5EF4-FFF2-40B4-BE49-F238E27FC236}">
              <a16:creationId xmlns:a16="http://schemas.microsoft.com/office/drawing/2014/main" id="{E1036997-76F3-4921-A232-1C42C10F854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2" name="Line 1">
          <a:extLst>
            <a:ext uri="{FF2B5EF4-FFF2-40B4-BE49-F238E27FC236}">
              <a16:creationId xmlns:a16="http://schemas.microsoft.com/office/drawing/2014/main" id="{EA3F506B-2AFE-413F-993E-AC3F1E4D0A2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3" name="Line 1">
          <a:extLst>
            <a:ext uri="{FF2B5EF4-FFF2-40B4-BE49-F238E27FC236}">
              <a16:creationId xmlns:a16="http://schemas.microsoft.com/office/drawing/2014/main" id="{0BDDC2C3-1E05-4687-AC6F-6ED6EA8A2C6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4" name="Line 1">
          <a:extLst>
            <a:ext uri="{FF2B5EF4-FFF2-40B4-BE49-F238E27FC236}">
              <a16:creationId xmlns:a16="http://schemas.microsoft.com/office/drawing/2014/main" id="{030B333B-04FD-4944-92EE-8ABEB18B85B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35" name="Line 1">
          <a:extLst>
            <a:ext uri="{FF2B5EF4-FFF2-40B4-BE49-F238E27FC236}">
              <a16:creationId xmlns:a16="http://schemas.microsoft.com/office/drawing/2014/main" id="{DA5E345B-9197-419C-99FE-E59E5853EB3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36" name="Line 1">
          <a:extLst>
            <a:ext uri="{FF2B5EF4-FFF2-40B4-BE49-F238E27FC236}">
              <a16:creationId xmlns:a16="http://schemas.microsoft.com/office/drawing/2014/main" id="{A5D5FBF1-127E-4FF3-A067-CFAF6D9B14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37" name="Line 1">
          <a:extLst>
            <a:ext uri="{FF2B5EF4-FFF2-40B4-BE49-F238E27FC236}">
              <a16:creationId xmlns:a16="http://schemas.microsoft.com/office/drawing/2014/main" id="{A587851B-3E4F-44F8-9D99-6D0A119103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38" name="Line 1">
          <a:extLst>
            <a:ext uri="{FF2B5EF4-FFF2-40B4-BE49-F238E27FC236}">
              <a16:creationId xmlns:a16="http://schemas.microsoft.com/office/drawing/2014/main" id="{3C9F5526-E742-471D-AFCA-484E343D1C3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9" name="Line 1">
          <a:extLst>
            <a:ext uri="{FF2B5EF4-FFF2-40B4-BE49-F238E27FC236}">
              <a16:creationId xmlns:a16="http://schemas.microsoft.com/office/drawing/2014/main" id="{C158C397-77EE-4CCC-B3E1-C24F4479877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0" name="Line 1">
          <a:extLst>
            <a:ext uri="{FF2B5EF4-FFF2-40B4-BE49-F238E27FC236}">
              <a16:creationId xmlns:a16="http://schemas.microsoft.com/office/drawing/2014/main" id="{047510E5-62FC-4D8A-BCE7-6095818A66D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1" name="Line 1">
          <a:extLst>
            <a:ext uri="{FF2B5EF4-FFF2-40B4-BE49-F238E27FC236}">
              <a16:creationId xmlns:a16="http://schemas.microsoft.com/office/drawing/2014/main" id="{8D696D71-B2BE-490C-885D-DD9E710F8F4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2" name="Line 1">
          <a:extLst>
            <a:ext uri="{FF2B5EF4-FFF2-40B4-BE49-F238E27FC236}">
              <a16:creationId xmlns:a16="http://schemas.microsoft.com/office/drawing/2014/main" id="{C5DD1C9E-913C-4319-B95E-6101A9439F0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3" name="Line 1">
          <a:extLst>
            <a:ext uri="{FF2B5EF4-FFF2-40B4-BE49-F238E27FC236}">
              <a16:creationId xmlns:a16="http://schemas.microsoft.com/office/drawing/2014/main" id="{E0591246-C24D-47C2-91A8-358E42B8C91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4" name="Line 1">
          <a:extLst>
            <a:ext uri="{FF2B5EF4-FFF2-40B4-BE49-F238E27FC236}">
              <a16:creationId xmlns:a16="http://schemas.microsoft.com/office/drawing/2014/main" id="{73246767-1387-43B6-9581-D5090814EC0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5" name="Line 1">
          <a:extLst>
            <a:ext uri="{FF2B5EF4-FFF2-40B4-BE49-F238E27FC236}">
              <a16:creationId xmlns:a16="http://schemas.microsoft.com/office/drawing/2014/main" id="{18676154-CE7D-4A6C-B6DB-4B67C30B768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6" name="Line 1">
          <a:extLst>
            <a:ext uri="{FF2B5EF4-FFF2-40B4-BE49-F238E27FC236}">
              <a16:creationId xmlns:a16="http://schemas.microsoft.com/office/drawing/2014/main" id="{D2C7DA9F-D6EA-46F6-BBDD-659E6B9F51A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7" name="Line 1">
          <a:extLst>
            <a:ext uri="{FF2B5EF4-FFF2-40B4-BE49-F238E27FC236}">
              <a16:creationId xmlns:a16="http://schemas.microsoft.com/office/drawing/2014/main" id="{6468B9EB-25A9-4E63-AE84-CA2B376D47A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8" name="Line 1">
          <a:extLst>
            <a:ext uri="{FF2B5EF4-FFF2-40B4-BE49-F238E27FC236}">
              <a16:creationId xmlns:a16="http://schemas.microsoft.com/office/drawing/2014/main" id="{AB6ED4C4-5878-4BE3-BDBC-231DE3F5F8D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9" name="Line 1">
          <a:extLst>
            <a:ext uri="{FF2B5EF4-FFF2-40B4-BE49-F238E27FC236}">
              <a16:creationId xmlns:a16="http://schemas.microsoft.com/office/drawing/2014/main" id="{DE2D5620-85EB-4296-B6B4-48EC9064C1A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0" name="Line 1">
          <a:extLst>
            <a:ext uri="{FF2B5EF4-FFF2-40B4-BE49-F238E27FC236}">
              <a16:creationId xmlns:a16="http://schemas.microsoft.com/office/drawing/2014/main" id="{A384C09A-0330-486C-AD87-CEC45A91CA2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1" name="Line 1">
          <a:extLst>
            <a:ext uri="{FF2B5EF4-FFF2-40B4-BE49-F238E27FC236}">
              <a16:creationId xmlns:a16="http://schemas.microsoft.com/office/drawing/2014/main" id="{F203F4B1-17D8-4C6C-9A7B-53A2C418B32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2" name="Line 1">
          <a:extLst>
            <a:ext uri="{FF2B5EF4-FFF2-40B4-BE49-F238E27FC236}">
              <a16:creationId xmlns:a16="http://schemas.microsoft.com/office/drawing/2014/main" id="{C9A40AB4-65C2-4115-AB7C-E44EAF5102E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3" name="Line 1">
          <a:extLst>
            <a:ext uri="{FF2B5EF4-FFF2-40B4-BE49-F238E27FC236}">
              <a16:creationId xmlns:a16="http://schemas.microsoft.com/office/drawing/2014/main" id="{FEE1DE39-0059-4441-8AD5-60640A3F424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4" name="Line 1">
          <a:extLst>
            <a:ext uri="{FF2B5EF4-FFF2-40B4-BE49-F238E27FC236}">
              <a16:creationId xmlns:a16="http://schemas.microsoft.com/office/drawing/2014/main" id="{0FD0A0A4-6C11-44F4-8622-4AC45D4792E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5" name="Line 1">
          <a:extLst>
            <a:ext uri="{FF2B5EF4-FFF2-40B4-BE49-F238E27FC236}">
              <a16:creationId xmlns:a16="http://schemas.microsoft.com/office/drawing/2014/main" id="{67B863C7-A99F-4024-AC8A-231D4F7C018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6" name="Line 1">
          <a:extLst>
            <a:ext uri="{FF2B5EF4-FFF2-40B4-BE49-F238E27FC236}">
              <a16:creationId xmlns:a16="http://schemas.microsoft.com/office/drawing/2014/main" id="{2A0F5579-6AAA-4480-90CB-F6EE457A67C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7" name="Line 1">
          <a:extLst>
            <a:ext uri="{FF2B5EF4-FFF2-40B4-BE49-F238E27FC236}">
              <a16:creationId xmlns:a16="http://schemas.microsoft.com/office/drawing/2014/main" id="{4C704EF6-CD50-4FB0-8549-649E80C9D2C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8" name="Line 1">
          <a:extLst>
            <a:ext uri="{FF2B5EF4-FFF2-40B4-BE49-F238E27FC236}">
              <a16:creationId xmlns:a16="http://schemas.microsoft.com/office/drawing/2014/main" id="{64FAD0F7-74C8-4CED-A961-9727F17DE6C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9" name="Line 1">
          <a:extLst>
            <a:ext uri="{FF2B5EF4-FFF2-40B4-BE49-F238E27FC236}">
              <a16:creationId xmlns:a16="http://schemas.microsoft.com/office/drawing/2014/main" id="{3AFAB233-BC93-4E44-BBB7-D40B12C2994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0" name="Line 1">
          <a:extLst>
            <a:ext uri="{FF2B5EF4-FFF2-40B4-BE49-F238E27FC236}">
              <a16:creationId xmlns:a16="http://schemas.microsoft.com/office/drawing/2014/main" id="{3596023F-D12E-46BD-A5FB-2B8485BE92B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1" name="Line 1">
          <a:extLst>
            <a:ext uri="{FF2B5EF4-FFF2-40B4-BE49-F238E27FC236}">
              <a16:creationId xmlns:a16="http://schemas.microsoft.com/office/drawing/2014/main" id="{AEB0D10A-59CB-46FC-B36E-8314C335B6E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2" name="Line 1">
          <a:extLst>
            <a:ext uri="{FF2B5EF4-FFF2-40B4-BE49-F238E27FC236}">
              <a16:creationId xmlns:a16="http://schemas.microsoft.com/office/drawing/2014/main" id="{18015633-F12B-42A4-9F21-F0B601E4894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3" name="Line 1">
          <a:extLst>
            <a:ext uri="{FF2B5EF4-FFF2-40B4-BE49-F238E27FC236}">
              <a16:creationId xmlns:a16="http://schemas.microsoft.com/office/drawing/2014/main" id="{C04D58B2-89E9-495B-A17F-468C2B5D211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4" name="Line 1">
          <a:extLst>
            <a:ext uri="{FF2B5EF4-FFF2-40B4-BE49-F238E27FC236}">
              <a16:creationId xmlns:a16="http://schemas.microsoft.com/office/drawing/2014/main" id="{D6B33D4D-C13B-4F75-B686-FD7DDDFD6E7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65" name="Line 1">
          <a:extLst>
            <a:ext uri="{FF2B5EF4-FFF2-40B4-BE49-F238E27FC236}">
              <a16:creationId xmlns:a16="http://schemas.microsoft.com/office/drawing/2014/main" id="{6F9F7043-3879-4737-B6A7-A7CFB7B6CFD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66" name="Line 1">
          <a:extLst>
            <a:ext uri="{FF2B5EF4-FFF2-40B4-BE49-F238E27FC236}">
              <a16:creationId xmlns:a16="http://schemas.microsoft.com/office/drawing/2014/main" id="{7E02E869-2C00-4BB7-B004-45E747484EE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67" name="Line 1">
          <a:extLst>
            <a:ext uri="{FF2B5EF4-FFF2-40B4-BE49-F238E27FC236}">
              <a16:creationId xmlns:a16="http://schemas.microsoft.com/office/drawing/2014/main" id="{C36F1A89-DA2A-4312-9797-1FBFBB8211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68" name="Line 1">
          <a:extLst>
            <a:ext uri="{FF2B5EF4-FFF2-40B4-BE49-F238E27FC236}">
              <a16:creationId xmlns:a16="http://schemas.microsoft.com/office/drawing/2014/main" id="{8331691A-E34D-44D6-BF0C-132210D14E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9" name="Line 1">
          <a:extLst>
            <a:ext uri="{FF2B5EF4-FFF2-40B4-BE49-F238E27FC236}">
              <a16:creationId xmlns:a16="http://schemas.microsoft.com/office/drawing/2014/main" id="{EF17F01B-46EB-465E-89E0-BACFF6410B1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0" name="Line 1">
          <a:extLst>
            <a:ext uri="{FF2B5EF4-FFF2-40B4-BE49-F238E27FC236}">
              <a16:creationId xmlns:a16="http://schemas.microsoft.com/office/drawing/2014/main" id="{4D036FF7-5536-4486-87B6-F842C4302E9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71" name="Line 1">
          <a:extLst>
            <a:ext uri="{FF2B5EF4-FFF2-40B4-BE49-F238E27FC236}">
              <a16:creationId xmlns:a16="http://schemas.microsoft.com/office/drawing/2014/main" id="{6495059B-BCDB-46A3-83BB-513B774C08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72" name="Line 1">
          <a:extLst>
            <a:ext uri="{FF2B5EF4-FFF2-40B4-BE49-F238E27FC236}">
              <a16:creationId xmlns:a16="http://schemas.microsoft.com/office/drawing/2014/main" id="{CC1FBBA0-FB2D-49E9-97A7-F22BC0D070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3" name="Line 1">
          <a:extLst>
            <a:ext uri="{FF2B5EF4-FFF2-40B4-BE49-F238E27FC236}">
              <a16:creationId xmlns:a16="http://schemas.microsoft.com/office/drawing/2014/main" id="{4686DBED-0384-467D-9624-B1764EC4EE2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4" name="Line 1">
          <a:extLst>
            <a:ext uri="{FF2B5EF4-FFF2-40B4-BE49-F238E27FC236}">
              <a16:creationId xmlns:a16="http://schemas.microsoft.com/office/drawing/2014/main" id="{E35F5FD6-3B84-44F2-AE16-D021F0EEFB6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5" name="Line 1">
          <a:extLst>
            <a:ext uri="{FF2B5EF4-FFF2-40B4-BE49-F238E27FC236}">
              <a16:creationId xmlns:a16="http://schemas.microsoft.com/office/drawing/2014/main" id="{E7D6B012-027B-4B99-9E6F-A5FCFC55A34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6" name="Line 1">
          <a:extLst>
            <a:ext uri="{FF2B5EF4-FFF2-40B4-BE49-F238E27FC236}">
              <a16:creationId xmlns:a16="http://schemas.microsoft.com/office/drawing/2014/main" id="{5B0DC630-FFDA-465B-800B-80310DBDDD3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7" name="Line 1">
          <a:extLst>
            <a:ext uri="{FF2B5EF4-FFF2-40B4-BE49-F238E27FC236}">
              <a16:creationId xmlns:a16="http://schemas.microsoft.com/office/drawing/2014/main" id="{F3FE77D4-8FE6-4B1F-B1D6-D5D43F00F6B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8" name="Line 1">
          <a:extLst>
            <a:ext uri="{FF2B5EF4-FFF2-40B4-BE49-F238E27FC236}">
              <a16:creationId xmlns:a16="http://schemas.microsoft.com/office/drawing/2014/main" id="{342069A3-8804-4C6F-9277-53687BCEE54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9" name="Line 1">
          <a:extLst>
            <a:ext uri="{FF2B5EF4-FFF2-40B4-BE49-F238E27FC236}">
              <a16:creationId xmlns:a16="http://schemas.microsoft.com/office/drawing/2014/main" id="{6A134C5D-E837-47B0-929A-7D544056C24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0" name="Line 1">
          <a:extLst>
            <a:ext uri="{FF2B5EF4-FFF2-40B4-BE49-F238E27FC236}">
              <a16:creationId xmlns:a16="http://schemas.microsoft.com/office/drawing/2014/main" id="{96FCD32E-8FAE-4A33-A0E1-92E5887D637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1" name="Line 1">
          <a:extLst>
            <a:ext uri="{FF2B5EF4-FFF2-40B4-BE49-F238E27FC236}">
              <a16:creationId xmlns:a16="http://schemas.microsoft.com/office/drawing/2014/main" id="{972519E3-7326-4B78-B1C3-3F8FE9942FC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2" name="Line 1">
          <a:extLst>
            <a:ext uri="{FF2B5EF4-FFF2-40B4-BE49-F238E27FC236}">
              <a16:creationId xmlns:a16="http://schemas.microsoft.com/office/drawing/2014/main" id="{DCF4E04C-F040-4B0C-998E-A36340CC762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3" name="Line 1">
          <a:extLst>
            <a:ext uri="{FF2B5EF4-FFF2-40B4-BE49-F238E27FC236}">
              <a16:creationId xmlns:a16="http://schemas.microsoft.com/office/drawing/2014/main" id="{EDC46146-71B3-4142-AD73-28794FF0483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4" name="Line 1">
          <a:extLst>
            <a:ext uri="{FF2B5EF4-FFF2-40B4-BE49-F238E27FC236}">
              <a16:creationId xmlns:a16="http://schemas.microsoft.com/office/drawing/2014/main" id="{10298F9D-3A7C-47A0-9F73-C2DDCAA7B01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5" name="Line 1">
          <a:extLst>
            <a:ext uri="{FF2B5EF4-FFF2-40B4-BE49-F238E27FC236}">
              <a16:creationId xmlns:a16="http://schemas.microsoft.com/office/drawing/2014/main" id="{16C7D778-19DE-4B9A-B3A0-2713E1B3403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6" name="Line 1">
          <a:extLst>
            <a:ext uri="{FF2B5EF4-FFF2-40B4-BE49-F238E27FC236}">
              <a16:creationId xmlns:a16="http://schemas.microsoft.com/office/drawing/2014/main" id="{F5333878-78E1-4418-A208-3CA0C4D922D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7" name="Line 1">
          <a:extLst>
            <a:ext uri="{FF2B5EF4-FFF2-40B4-BE49-F238E27FC236}">
              <a16:creationId xmlns:a16="http://schemas.microsoft.com/office/drawing/2014/main" id="{291F74CA-5183-4BF6-9FE2-1B8308B40B0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8" name="Line 1">
          <a:extLst>
            <a:ext uri="{FF2B5EF4-FFF2-40B4-BE49-F238E27FC236}">
              <a16:creationId xmlns:a16="http://schemas.microsoft.com/office/drawing/2014/main" id="{08AD8F6C-C06D-46A5-9D04-511288A4DD5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9" name="Line 1">
          <a:extLst>
            <a:ext uri="{FF2B5EF4-FFF2-40B4-BE49-F238E27FC236}">
              <a16:creationId xmlns:a16="http://schemas.microsoft.com/office/drawing/2014/main" id="{0017C49E-38E9-4747-9723-E5539EBC9DF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0" name="Line 1">
          <a:extLst>
            <a:ext uri="{FF2B5EF4-FFF2-40B4-BE49-F238E27FC236}">
              <a16:creationId xmlns:a16="http://schemas.microsoft.com/office/drawing/2014/main" id="{10B436FF-14F2-473C-BBEF-964387DBCBF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1" name="Line 1">
          <a:extLst>
            <a:ext uri="{FF2B5EF4-FFF2-40B4-BE49-F238E27FC236}">
              <a16:creationId xmlns:a16="http://schemas.microsoft.com/office/drawing/2014/main" id="{653F1794-9104-4CC2-99E7-6AE4CDFB3F7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2" name="Line 1">
          <a:extLst>
            <a:ext uri="{FF2B5EF4-FFF2-40B4-BE49-F238E27FC236}">
              <a16:creationId xmlns:a16="http://schemas.microsoft.com/office/drawing/2014/main" id="{83AC8F18-057F-4AAF-8112-03C594B51C1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3" name="Line 1">
          <a:extLst>
            <a:ext uri="{FF2B5EF4-FFF2-40B4-BE49-F238E27FC236}">
              <a16:creationId xmlns:a16="http://schemas.microsoft.com/office/drawing/2014/main" id="{7AF23177-B0F2-492E-A610-018A61A82AB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4" name="Line 1">
          <a:extLst>
            <a:ext uri="{FF2B5EF4-FFF2-40B4-BE49-F238E27FC236}">
              <a16:creationId xmlns:a16="http://schemas.microsoft.com/office/drawing/2014/main" id="{131EA9A4-B20A-4E23-936C-8FF80773045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95" name="Line 1">
          <a:extLst>
            <a:ext uri="{FF2B5EF4-FFF2-40B4-BE49-F238E27FC236}">
              <a16:creationId xmlns:a16="http://schemas.microsoft.com/office/drawing/2014/main" id="{090BDD2B-E703-4646-89E2-0333329487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96" name="Line 1">
          <a:extLst>
            <a:ext uri="{FF2B5EF4-FFF2-40B4-BE49-F238E27FC236}">
              <a16:creationId xmlns:a16="http://schemas.microsoft.com/office/drawing/2014/main" id="{75875469-D465-4EC2-954B-DFB44FD133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97" name="Line 1">
          <a:extLst>
            <a:ext uri="{FF2B5EF4-FFF2-40B4-BE49-F238E27FC236}">
              <a16:creationId xmlns:a16="http://schemas.microsoft.com/office/drawing/2014/main" id="{D2B7DD36-9A42-49C1-9799-F086B84B84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98" name="Line 1">
          <a:extLst>
            <a:ext uri="{FF2B5EF4-FFF2-40B4-BE49-F238E27FC236}">
              <a16:creationId xmlns:a16="http://schemas.microsoft.com/office/drawing/2014/main" id="{1F28A3FE-A00F-4187-AB23-C2A24EBC8C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9" name="Line 1">
          <a:extLst>
            <a:ext uri="{FF2B5EF4-FFF2-40B4-BE49-F238E27FC236}">
              <a16:creationId xmlns:a16="http://schemas.microsoft.com/office/drawing/2014/main" id="{E0543A4B-7AEB-4F28-8EA2-E4DDB5EC43A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0" name="Line 1">
          <a:extLst>
            <a:ext uri="{FF2B5EF4-FFF2-40B4-BE49-F238E27FC236}">
              <a16:creationId xmlns:a16="http://schemas.microsoft.com/office/drawing/2014/main" id="{8BF12718-C437-45F2-9A5C-793792DC54A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01" name="Line 1">
          <a:extLst>
            <a:ext uri="{FF2B5EF4-FFF2-40B4-BE49-F238E27FC236}">
              <a16:creationId xmlns:a16="http://schemas.microsoft.com/office/drawing/2014/main" id="{498BA4D9-446D-425D-8211-00BC61AC56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02" name="Line 1">
          <a:extLst>
            <a:ext uri="{FF2B5EF4-FFF2-40B4-BE49-F238E27FC236}">
              <a16:creationId xmlns:a16="http://schemas.microsoft.com/office/drawing/2014/main" id="{B176706B-387E-4EBE-8142-F69EBE5A0F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3" name="Line 1">
          <a:extLst>
            <a:ext uri="{FF2B5EF4-FFF2-40B4-BE49-F238E27FC236}">
              <a16:creationId xmlns:a16="http://schemas.microsoft.com/office/drawing/2014/main" id="{03D2F849-326B-4804-8D11-6DBB42C64C7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4" name="Line 1">
          <a:extLst>
            <a:ext uri="{FF2B5EF4-FFF2-40B4-BE49-F238E27FC236}">
              <a16:creationId xmlns:a16="http://schemas.microsoft.com/office/drawing/2014/main" id="{F8665ADA-3398-4F10-8F21-DE5D72DFA2E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5" name="Line 1">
          <a:extLst>
            <a:ext uri="{FF2B5EF4-FFF2-40B4-BE49-F238E27FC236}">
              <a16:creationId xmlns:a16="http://schemas.microsoft.com/office/drawing/2014/main" id="{915FAD42-BBDD-415C-9C43-058326FB45B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6" name="Line 1">
          <a:extLst>
            <a:ext uri="{FF2B5EF4-FFF2-40B4-BE49-F238E27FC236}">
              <a16:creationId xmlns:a16="http://schemas.microsoft.com/office/drawing/2014/main" id="{A5D8C7AB-CAF6-460C-A6BD-EBB5156C81B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7" name="Line 1">
          <a:extLst>
            <a:ext uri="{FF2B5EF4-FFF2-40B4-BE49-F238E27FC236}">
              <a16:creationId xmlns:a16="http://schemas.microsoft.com/office/drawing/2014/main" id="{7417EFEB-D56B-475B-ACD7-E0C6ED136F1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8" name="Line 1">
          <a:extLst>
            <a:ext uri="{FF2B5EF4-FFF2-40B4-BE49-F238E27FC236}">
              <a16:creationId xmlns:a16="http://schemas.microsoft.com/office/drawing/2014/main" id="{1B502687-E59A-485A-B8DB-25BEC46E217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9" name="Line 1">
          <a:extLst>
            <a:ext uri="{FF2B5EF4-FFF2-40B4-BE49-F238E27FC236}">
              <a16:creationId xmlns:a16="http://schemas.microsoft.com/office/drawing/2014/main" id="{E51F9DD9-DE18-4417-98BC-9FF2EE68DAC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0" name="Line 1">
          <a:extLst>
            <a:ext uri="{FF2B5EF4-FFF2-40B4-BE49-F238E27FC236}">
              <a16:creationId xmlns:a16="http://schemas.microsoft.com/office/drawing/2014/main" id="{FD7FA958-DB6F-414F-BB5C-31139D91B61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1" name="Line 1">
          <a:extLst>
            <a:ext uri="{FF2B5EF4-FFF2-40B4-BE49-F238E27FC236}">
              <a16:creationId xmlns:a16="http://schemas.microsoft.com/office/drawing/2014/main" id="{FDF7E445-4658-4B98-B0F0-D24E97F079F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2" name="Line 1">
          <a:extLst>
            <a:ext uri="{FF2B5EF4-FFF2-40B4-BE49-F238E27FC236}">
              <a16:creationId xmlns:a16="http://schemas.microsoft.com/office/drawing/2014/main" id="{2E5DF0E2-F061-4B1D-8BE7-640EB9E23FB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3" name="Line 1">
          <a:extLst>
            <a:ext uri="{FF2B5EF4-FFF2-40B4-BE49-F238E27FC236}">
              <a16:creationId xmlns:a16="http://schemas.microsoft.com/office/drawing/2014/main" id="{02A241B0-BA43-4824-912E-074C4B1CEEF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4" name="Line 1">
          <a:extLst>
            <a:ext uri="{FF2B5EF4-FFF2-40B4-BE49-F238E27FC236}">
              <a16:creationId xmlns:a16="http://schemas.microsoft.com/office/drawing/2014/main" id="{DF5A5DBB-9618-44F5-B7DB-9D2752401B1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5" name="Line 1">
          <a:extLst>
            <a:ext uri="{FF2B5EF4-FFF2-40B4-BE49-F238E27FC236}">
              <a16:creationId xmlns:a16="http://schemas.microsoft.com/office/drawing/2014/main" id="{6854B63A-B07D-458A-8F8F-617D84EE02C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6" name="Line 1">
          <a:extLst>
            <a:ext uri="{FF2B5EF4-FFF2-40B4-BE49-F238E27FC236}">
              <a16:creationId xmlns:a16="http://schemas.microsoft.com/office/drawing/2014/main" id="{1DF66B05-B95F-4567-BCD0-C81D6C51E57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7" name="Line 1">
          <a:extLst>
            <a:ext uri="{FF2B5EF4-FFF2-40B4-BE49-F238E27FC236}">
              <a16:creationId xmlns:a16="http://schemas.microsoft.com/office/drawing/2014/main" id="{1AEE9C55-34B0-40A3-86D4-5D026CBA4FF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8" name="Line 1">
          <a:extLst>
            <a:ext uri="{FF2B5EF4-FFF2-40B4-BE49-F238E27FC236}">
              <a16:creationId xmlns:a16="http://schemas.microsoft.com/office/drawing/2014/main" id="{63A3BC7D-7432-4ADB-95B1-A7CABA8616B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9" name="Line 1">
          <a:extLst>
            <a:ext uri="{FF2B5EF4-FFF2-40B4-BE49-F238E27FC236}">
              <a16:creationId xmlns:a16="http://schemas.microsoft.com/office/drawing/2014/main" id="{42FCD4B7-E0CF-4769-A4DF-EEC86F0BBE6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0" name="Line 1">
          <a:extLst>
            <a:ext uri="{FF2B5EF4-FFF2-40B4-BE49-F238E27FC236}">
              <a16:creationId xmlns:a16="http://schemas.microsoft.com/office/drawing/2014/main" id="{0FDD9A1C-9839-44C6-BF34-C7E6CB98F2A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1" name="Line 1">
          <a:extLst>
            <a:ext uri="{FF2B5EF4-FFF2-40B4-BE49-F238E27FC236}">
              <a16:creationId xmlns:a16="http://schemas.microsoft.com/office/drawing/2014/main" id="{CF680420-B679-43AE-84F5-2D672B164FC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2" name="Line 1">
          <a:extLst>
            <a:ext uri="{FF2B5EF4-FFF2-40B4-BE49-F238E27FC236}">
              <a16:creationId xmlns:a16="http://schemas.microsoft.com/office/drawing/2014/main" id="{70E96F2D-F9E2-43B4-B9A9-227ADE5E52E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3" name="Line 1">
          <a:extLst>
            <a:ext uri="{FF2B5EF4-FFF2-40B4-BE49-F238E27FC236}">
              <a16:creationId xmlns:a16="http://schemas.microsoft.com/office/drawing/2014/main" id="{51EC4716-00F3-4840-BB4A-21EA969113C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4" name="Line 1">
          <a:extLst>
            <a:ext uri="{FF2B5EF4-FFF2-40B4-BE49-F238E27FC236}">
              <a16:creationId xmlns:a16="http://schemas.microsoft.com/office/drawing/2014/main" id="{CC0E7822-9080-43EB-BDC8-C6129709F5B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25" name="Line 1">
          <a:extLst>
            <a:ext uri="{FF2B5EF4-FFF2-40B4-BE49-F238E27FC236}">
              <a16:creationId xmlns:a16="http://schemas.microsoft.com/office/drawing/2014/main" id="{C119D48E-7218-4464-AF77-F758EDDA245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26" name="Line 1">
          <a:extLst>
            <a:ext uri="{FF2B5EF4-FFF2-40B4-BE49-F238E27FC236}">
              <a16:creationId xmlns:a16="http://schemas.microsoft.com/office/drawing/2014/main" id="{46DD4F7C-D118-43A7-8271-50BB7519F57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27" name="Line 1">
          <a:extLst>
            <a:ext uri="{FF2B5EF4-FFF2-40B4-BE49-F238E27FC236}">
              <a16:creationId xmlns:a16="http://schemas.microsoft.com/office/drawing/2014/main" id="{20808006-C37A-4E98-BE9B-9692E813F53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28" name="Line 1">
          <a:extLst>
            <a:ext uri="{FF2B5EF4-FFF2-40B4-BE49-F238E27FC236}">
              <a16:creationId xmlns:a16="http://schemas.microsoft.com/office/drawing/2014/main" id="{FC2D4AF7-A2AC-4BC6-9654-3F2CA1CB1F3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29" name="Line 1">
          <a:extLst>
            <a:ext uri="{FF2B5EF4-FFF2-40B4-BE49-F238E27FC236}">
              <a16:creationId xmlns:a16="http://schemas.microsoft.com/office/drawing/2014/main" id="{7BF4744B-7A1A-4F59-8242-157F2BA0F0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0" name="Line 1">
          <a:extLst>
            <a:ext uri="{FF2B5EF4-FFF2-40B4-BE49-F238E27FC236}">
              <a16:creationId xmlns:a16="http://schemas.microsoft.com/office/drawing/2014/main" id="{E1209D65-7346-4132-8E9B-6DBCC089C03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31" name="Line 1">
          <a:extLst>
            <a:ext uri="{FF2B5EF4-FFF2-40B4-BE49-F238E27FC236}">
              <a16:creationId xmlns:a16="http://schemas.microsoft.com/office/drawing/2014/main" id="{62FBD477-53E2-4FA5-8BEE-289F49B06B2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32" name="Line 1">
          <a:extLst>
            <a:ext uri="{FF2B5EF4-FFF2-40B4-BE49-F238E27FC236}">
              <a16:creationId xmlns:a16="http://schemas.microsoft.com/office/drawing/2014/main" id="{35F2C01D-8D99-4C3B-91C1-4C4448414A2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3" name="Line 1">
          <a:extLst>
            <a:ext uri="{FF2B5EF4-FFF2-40B4-BE49-F238E27FC236}">
              <a16:creationId xmlns:a16="http://schemas.microsoft.com/office/drawing/2014/main" id="{4828F84A-43E0-4DF0-99B9-B99801FAF5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4" name="Line 1">
          <a:extLst>
            <a:ext uri="{FF2B5EF4-FFF2-40B4-BE49-F238E27FC236}">
              <a16:creationId xmlns:a16="http://schemas.microsoft.com/office/drawing/2014/main" id="{B62AC488-CF75-44B9-8E4F-8AED3D5E16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5" name="Line 1">
          <a:extLst>
            <a:ext uri="{FF2B5EF4-FFF2-40B4-BE49-F238E27FC236}">
              <a16:creationId xmlns:a16="http://schemas.microsoft.com/office/drawing/2014/main" id="{2D399A79-B7A9-4543-B6E6-7206F4EAA79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6" name="Line 1">
          <a:extLst>
            <a:ext uri="{FF2B5EF4-FFF2-40B4-BE49-F238E27FC236}">
              <a16:creationId xmlns:a16="http://schemas.microsoft.com/office/drawing/2014/main" id="{ACBE5590-DB23-4404-A540-43BBBC3307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7" name="Line 1">
          <a:extLst>
            <a:ext uri="{FF2B5EF4-FFF2-40B4-BE49-F238E27FC236}">
              <a16:creationId xmlns:a16="http://schemas.microsoft.com/office/drawing/2014/main" id="{DF712EBA-1EAF-4657-91DE-1F1C287AF0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8" name="Line 1">
          <a:extLst>
            <a:ext uri="{FF2B5EF4-FFF2-40B4-BE49-F238E27FC236}">
              <a16:creationId xmlns:a16="http://schemas.microsoft.com/office/drawing/2014/main" id="{BC5C504F-5409-44E8-9FB6-2D263D8D3E3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9" name="Line 1">
          <a:extLst>
            <a:ext uri="{FF2B5EF4-FFF2-40B4-BE49-F238E27FC236}">
              <a16:creationId xmlns:a16="http://schemas.microsoft.com/office/drawing/2014/main" id="{5E683C5F-A6A7-416B-81C1-FE8B385BC93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0" name="Line 1">
          <a:extLst>
            <a:ext uri="{FF2B5EF4-FFF2-40B4-BE49-F238E27FC236}">
              <a16:creationId xmlns:a16="http://schemas.microsoft.com/office/drawing/2014/main" id="{F25FD403-0E97-447A-B9B3-16E3E51EE9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1" name="Line 1">
          <a:extLst>
            <a:ext uri="{FF2B5EF4-FFF2-40B4-BE49-F238E27FC236}">
              <a16:creationId xmlns:a16="http://schemas.microsoft.com/office/drawing/2014/main" id="{3D49A325-3DD6-4FB6-A741-59F906F19C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2" name="Line 1">
          <a:extLst>
            <a:ext uri="{FF2B5EF4-FFF2-40B4-BE49-F238E27FC236}">
              <a16:creationId xmlns:a16="http://schemas.microsoft.com/office/drawing/2014/main" id="{5394D06D-C023-457D-B968-869AF90C483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3" name="Line 1">
          <a:extLst>
            <a:ext uri="{FF2B5EF4-FFF2-40B4-BE49-F238E27FC236}">
              <a16:creationId xmlns:a16="http://schemas.microsoft.com/office/drawing/2014/main" id="{54ED02A2-FF85-4B45-A079-6367F9B9D2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4" name="Line 1">
          <a:extLst>
            <a:ext uri="{FF2B5EF4-FFF2-40B4-BE49-F238E27FC236}">
              <a16:creationId xmlns:a16="http://schemas.microsoft.com/office/drawing/2014/main" id="{F8C0F694-FE54-439D-B93B-40A019A60E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5" name="Line 1">
          <a:extLst>
            <a:ext uri="{FF2B5EF4-FFF2-40B4-BE49-F238E27FC236}">
              <a16:creationId xmlns:a16="http://schemas.microsoft.com/office/drawing/2014/main" id="{12DDC6A5-C8E0-4566-8C89-883AF538B3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6" name="Line 1">
          <a:extLst>
            <a:ext uri="{FF2B5EF4-FFF2-40B4-BE49-F238E27FC236}">
              <a16:creationId xmlns:a16="http://schemas.microsoft.com/office/drawing/2014/main" id="{20136C27-D293-4748-9C1B-081568C20D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7" name="Line 1">
          <a:extLst>
            <a:ext uri="{FF2B5EF4-FFF2-40B4-BE49-F238E27FC236}">
              <a16:creationId xmlns:a16="http://schemas.microsoft.com/office/drawing/2014/main" id="{37597166-6D40-4D40-8768-0B2AF5DD222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8" name="Line 1">
          <a:extLst>
            <a:ext uri="{FF2B5EF4-FFF2-40B4-BE49-F238E27FC236}">
              <a16:creationId xmlns:a16="http://schemas.microsoft.com/office/drawing/2014/main" id="{0D9FCF0B-5734-4568-A254-09E51AF12D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9" name="Line 1">
          <a:extLst>
            <a:ext uri="{FF2B5EF4-FFF2-40B4-BE49-F238E27FC236}">
              <a16:creationId xmlns:a16="http://schemas.microsoft.com/office/drawing/2014/main" id="{D0569D0F-4AEB-49EE-8B6E-A295171538D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0" name="Line 1">
          <a:extLst>
            <a:ext uri="{FF2B5EF4-FFF2-40B4-BE49-F238E27FC236}">
              <a16:creationId xmlns:a16="http://schemas.microsoft.com/office/drawing/2014/main" id="{886833C2-1BED-40A2-B8AF-8BBAA7C1757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1" name="Line 1">
          <a:extLst>
            <a:ext uri="{FF2B5EF4-FFF2-40B4-BE49-F238E27FC236}">
              <a16:creationId xmlns:a16="http://schemas.microsoft.com/office/drawing/2014/main" id="{BB0B0325-1BBC-439E-AE4E-E5D687CF12D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2" name="Line 1">
          <a:extLst>
            <a:ext uri="{FF2B5EF4-FFF2-40B4-BE49-F238E27FC236}">
              <a16:creationId xmlns:a16="http://schemas.microsoft.com/office/drawing/2014/main" id="{763DE097-828B-4BBB-AF98-F39C05A486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3" name="Line 1">
          <a:extLst>
            <a:ext uri="{FF2B5EF4-FFF2-40B4-BE49-F238E27FC236}">
              <a16:creationId xmlns:a16="http://schemas.microsoft.com/office/drawing/2014/main" id="{14A88387-9EA9-443B-92F4-5E1903DA17C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4" name="Line 1">
          <a:extLst>
            <a:ext uri="{FF2B5EF4-FFF2-40B4-BE49-F238E27FC236}">
              <a16:creationId xmlns:a16="http://schemas.microsoft.com/office/drawing/2014/main" id="{65805EFB-5DC7-4DCC-9BD3-46AACF7A4C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55" name="Line 1">
          <a:extLst>
            <a:ext uri="{FF2B5EF4-FFF2-40B4-BE49-F238E27FC236}">
              <a16:creationId xmlns:a16="http://schemas.microsoft.com/office/drawing/2014/main" id="{B7730F3F-833E-45C3-B7FD-04730CE91DD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56" name="Line 1">
          <a:extLst>
            <a:ext uri="{FF2B5EF4-FFF2-40B4-BE49-F238E27FC236}">
              <a16:creationId xmlns:a16="http://schemas.microsoft.com/office/drawing/2014/main" id="{FBA0FA9C-B05A-41D7-83E9-F86472D20F4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57" name="Line 1">
          <a:extLst>
            <a:ext uri="{FF2B5EF4-FFF2-40B4-BE49-F238E27FC236}">
              <a16:creationId xmlns:a16="http://schemas.microsoft.com/office/drawing/2014/main" id="{204C50A0-1C4D-4F56-83E7-B43F704BF23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58" name="Line 1">
          <a:extLst>
            <a:ext uri="{FF2B5EF4-FFF2-40B4-BE49-F238E27FC236}">
              <a16:creationId xmlns:a16="http://schemas.microsoft.com/office/drawing/2014/main" id="{5C49AE72-2715-492F-B95A-C4BBC1C6B85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9" name="Line 1">
          <a:extLst>
            <a:ext uri="{FF2B5EF4-FFF2-40B4-BE49-F238E27FC236}">
              <a16:creationId xmlns:a16="http://schemas.microsoft.com/office/drawing/2014/main" id="{A912C398-7A7D-41FD-A035-FB99A88DBB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0" name="Line 1">
          <a:extLst>
            <a:ext uri="{FF2B5EF4-FFF2-40B4-BE49-F238E27FC236}">
              <a16:creationId xmlns:a16="http://schemas.microsoft.com/office/drawing/2014/main" id="{9FF90ABD-2B80-40E5-AC5C-74566EE154F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61" name="Line 1">
          <a:extLst>
            <a:ext uri="{FF2B5EF4-FFF2-40B4-BE49-F238E27FC236}">
              <a16:creationId xmlns:a16="http://schemas.microsoft.com/office/drawing/2014/main" id="{FDD66C96-8113-423C-80E9-71C2F7FF270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62" name="Line 1">
          <a:extLst>
            <a:ext uri="{FF2B5EF4-FFF2-40B4-BE49-F238E27FC236}">
              <a16:creationId xmlns:a16="http://schemas.microsoft.com/office/drawing/2014/main" id="{A0F0F4F1-A6F0-4F55-BBE5-977962AE9B9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3" name="Line 1">
          <a:extLst>
            <a:ext uri="{FF2B5EF4-FFF2-40B4-BE49-F238E27FC236}">
              <a16:creationId xmlns:a16="http://schemas.microsoft.com/office/drawing/2014/main" id="{9836CF23-EEA1-48F7-8587-C74006D4DD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4" name="Line 1">
          <a:extLst>
            <a:ext uri="{FF2B5EF4-FFF2-40B4-BE49-F238E27FC236}">
              <a16:creationId xmlns:a16="http://schemas.microsoft.com/office/drawing/2014/main" id="{999F6AC3-A6DF-402D-B1AF-8F88687750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5" name="Line 1">
          <a:extLst>
            <a:ext uri="{FF2B5EF4-FFF2-40B4-BE49-F238E27FC236}">
              <a16:creationId xmlns:a16="http://schemas.microsoft.com/office/drawing/2014/main" id="{94CBDD5F-22A0-4219-84C7-6EFBC07BBA6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6" name="Line 1">
          <a:extLst>
            <a:ext uri="{FF2B5EF4-FFF2-40B4-BE49-F238E27FC236}">
              <a16:creationId xmlns:a16="http://schemas.microsoft.com/office/drawing/2014/main" id="{FA1A7B3D-4D1E-4793-ACDC-35F7C6B8716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7" name="Line 1">
          <a:extLst>
            <a:ext uri="{FF2B5EF4-FFF2-40B4-BE49-F238E27FC236}">
              <a16:creationId xmlns:a16="http://schemas.microsoft.com/office/drawing/2014/main" id="{694A00AF-D182-41F0-AA92-19FDA768B5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8" name="Line 1">
          <a:extLst>
            <a:ext uri="{FF2B5EF4-FFF2-40B4-BE49-F238E27FC236}">
              <a16:creationId xmlns:a16="http://schemas.microsoft.com/office/drawing/2014/main" id="{23A2344B-E9B9-44BD-A4FA-56568BB943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9" name="Line 1">
          <a:extLst>
            <a:ext uri="{FF2B5EF4-FFF2-40B4-BE49-F238E27FC236}">
              <a16:creationId xmlns:a16="http://schemas.microsoft.com/office/drawing/2014/main" id="{DCD4DFA8-5A9A-41A3-87DC-D33950A259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0" name="Line 1">
          <a:extLst>
            <a:ext uri="{FF2B5EF4-FFF2-40B4-BE49-F238E27FC236}">
              <a16:creationId xmlns:a16="http://schemas.microsoft.com/office/drawing/2014/main" id="{1B83FC90-0E81-40E0-BEB6-16D7F067EE4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1" name="Line 1">
          <a:extLst>
            <a:ext uri="{FF2B5EF4-FFF2-40B4-BE49-F238E27FC236}">
              <a16:creationId xmlns:a16="http://schemas.microsoft.com/office/drawing/2014/main" id="{DA6A9199-55AC-4DD4-A3A3-6C2DF300C1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2" name="Line 1">
          <a:extLst>
            <a:ext uri="{FF2B5EF4-FFF2-40B4-BE49-F238E27FC236}">
              <a16:creationId xmlns:a16="http://schemas.microsoft.com/office/drawing/2014/main" id="{00E2D24B-011A-4B73-A382-2DA422B533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3" name="Line 1">
          <a:extLst>
            <a:ext uri="{FF2B5EF4-FFF2-40B4-BE49-F238E27FC236}">
              <a16:creationId xmlns:a16="http://schemas.microsoft.com/office/drawing/2014/main" id="{7E3BF67E-F8BA-4B75-9859-588A2EAD21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4" name="Line 1">
          <a:extLst>
            <a:ext uri="{FF2B5EF4-FFF2-40B4-BE49-F238E27FC236}">
              <a16:creationId xmlns:a16="http://schemas.microsoft.com/office/drawing/2014/main" id="{30453A0E-E55C-4C87-AB79-F414DCCCC9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5" name="Line 1">
          <a:extLst>
            <a:ext uri="{FF2B5EF4-FFF2-40B4-BE49-F238E27FC236}">
              <a16:creationId xmlns:a16="http://schemas.microsoft.com/office/drawing/2014/main" id="{BE049B0C-69E4-44AD-A2AB-7EF6A6466C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6" name="Line 1">
          <a:extLst>
            <a:ext uri="{FF2B5EF4-FFF2-40B4-BE49-F238E27FC236}">
              <a16:creationId xmlns:a16="http://schemas.microsoft.com/office/drawing/2014/main" id="{9F8DCB22-2375-4BBD-BACD-14F683A8DF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7" name="Line 1">
          <a:extLst>
            <a:ext uri="{FF2B5EF4-FFF2-40B4-BE49-F238E27FC236}">
              <a16:creationId xmlns:a16="http://schemas.microsoft.com/office/drawing/2014/main" id="{E0AEC4EB-5041-4404-95C6-C9E53A595D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8" name="Line 1">
          <a:extLst>
            <a:ext uri="{FF2B5EF4-FFF2-40B4-BE49-F238E27FC236}">
              <a16:creationId xmlns:a16="http://schemas.microsoft.com/office/drawing/2014/main" id="{58DE3405-9456-413E-8A6C-03FE012B9E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9" name="Line 1">
          <a:extLst>
            <a:ext uri="{FF2B5EF4-FFF2-40B4-BE49-F238E27FC236}">
              <a16:creationId xmlns:a16="http://schemas.microsoft.com/office/drawing/2014/main" id="{043A2EA6-C3EA-4FCF-B6CC-55DABF4F8D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0" name="Line 1">
          <a:extLst>
            <a:ext uri="{FF2B5EF4-FFF2-40B4-BE49-F238E27FC236}">
              <a16:creationId xmlns:a16="http://schemas.microsoft.com/office/drawing/2014/main" id="{03925180-7E0F-422B-9EA7-546C11D79C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1" name="Line 1">
          <a:extLst>
            <a:ext uri="{FF2B5EF4-FFF2-40B4-BE49-F238E27FC236}">
              <a16:creationId xmlns:a16="http://schemas.microsoft.com/office/drawing/2014/main" id="{0336A4F1-53C4-4A48-B1E4-E7744B71908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2" name="Line 1">
          <a:extLst>
            <a:ext uri="{FF2B5EF4-FFF2-40B4-BE49-F238E27FC236}">
              <a16:creationId xmlns:a16="http://schemas.microsoft.com/office/drawing/2014/main" id="{CF5B12D8-D7F8-4C6F-A3F9-6D710A0A36C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3" name="Line 1">
          <a:extLst>
            <a:ext uri="{FF2B5EF4-FFF2-40B4-BE49-F238E27FC236}">
              <a16:creationId xmlns:a16="http://schemas.microsoft.com/office/drawing/2014/main" id="{B14CAB36-6CC0-426C-96DB-06EDD7DBAD0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4" name="Line 1">
          <a:extLst>
            <a:ext uri="{FF2B5EF4-FFF2-40B4-BE49-F238E27FC236}">
              <a16:creationId xmlns:a16="http://schemas.microsoft.com/office/drawing/2014/main" id="{168DC56D-7471-45F8-919A-229AB35314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85" name="Line 1">
          <a:extLst>
            <a:ext uri="{FF2B5EF4-FFF2-40B4-BE49-F238E27FC236}">
              <a16:creationId xmlns:a16="http://schemas.microsoft.com/office/drawing/2014/main" id="{1A4E26A4-B870-452A-BF09-063BB9BB7C0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86" name="Line 1">
          <a:extLst>
            <a:ext uri="{FF2B5EF4-FFF2-40B4-BE49-F238E27FC236}">
              <a16:creationId xmlns:a16="http://schemas.microsoft.com/office/drawing/2014/main" id="{D7596E4E-CEA8-48D7-A044-96734603390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87" name="Line 1">
          <a:extLst>
            <a:ext uri="{FF2B5EF4-FFF2-40B4-BE49-F238E27FC236}">
              <a16:creationId xmlns:a16="http://schemas.microsoft.com/office/drawing/2014/main" id="{528F9B5C-05E2-40CC-AECB-88D77035264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88" name="Line 1">
          <a:extLst>
            <a:ext uri="{FF2B5EF4-FFF2-40B4-BE49-F238E27FC236}">
              <a16:creationId xmlns:a16="http://schemas.microsoft.com/office/drawing/2014/main" id="{F7F3D5BF-720A-4337-A891-A88406C936E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9" name="Line 1">
          <a:extLst>
            <a:ext uri="{FF2B5EF4-FFF2-40B4-BE49-F238E27FC236}">
              <a16:creationId xmlns:a16="http://schemas.microsoft.com/office/drawing/2014/main" id="{83EDD38B-DA82-4E65-9020-1258F4F078A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0" name="Line 1">
          <a:extLst>
            <a:ext uri="{FF2B5EF4-FFF2-40B4-BE49-F238E27FC236}">
              <a16:creationId xmlns:a16="http://schemas.microsoft.com/office/drawing/2014/main" id="{267748AA-E127-49E6-B884-F66917D055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91" name="Line 1">
          <a:extLst>
            <a:ext uri="{FF2B5EF4-FFF2-40B4-BE49-F238E27FC236}">
              <a16:creationId xmlns:a16="http://schemas.microsoft.com/office/drawing/2014/main" id="{E542DBE8-A36A-4BC3-96DE-5FAD6B4C237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92" name="Line 1">
          <a:extLst>
            <a:ext uri="{FF2B5EF4-FFF2-40B4-BE49-F238E27FC236}">
              <a16:creationId xmlns:a16="http://schemas.microsoft.com/office/drawing/2014/main" id="{014558E7-099A-47A5-9D38-8794B5028CF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3" name="Line 1">
          <a:extLst>
            <a:ext uri="{FF2B5EF4-FFF2-40B4-BE49-F238E27FC236}">
              <a16:creationId xmlns:a16="http://schemas.microsoft.com/office/drawing/2014/main" id="{56144D93-ADB6-4FB9-ADC8-414C0A7A3C5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4" name="Line 1">
          <a:extLst>
            <a:ext uri="{FF2B5EF4-FFF2-40B4-BE49-F238E27FC236}">
              <a16:creationId xmlns:a16="http://schemas.microsoft.com/office/drawing/2014/main" id="{0C506677-B329-421C-85AB-13011C2EA9E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5" name="Line 1">
          <a:extLst>
            <a:ext uri="{FF2B5EF4-FFF2-40B4-BE49-F238E27FC236}">
              <a16:creationId xmlns:a16="http://schemas.microsoft.com/office/drawing/2014/main" id="{F653E70E-2079-4A6D-9769-27116C199E5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6" name="Line 1">
          <a:extLst>
            <a:ext uri="{FF2B5EF4-FFF2-40B4-BE49-F238E27FC236}">
              <a16:creationId xmlns:a16="http://schemas.microsoft.com/office/drawing/2014/main" id="{0D198FC3-5AB7-4336-9198-C981ADE5E8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7" name="Line 1">
          <a:extLst>
            <a:ext uri="{FF2B5EF4-FFF2-40B4-BE49-F238E27FC236}">
              <a16:creationId xmlns:a16="http://schemas.microsoft.com/office/drawing/2014/main" id="{1070D6FA-4D82-4A69-94E8-E437B11DB3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8" name="Line 1">
          <a:extLst>
            <a:ext uri="{FF2B5EF4-FFF2-40B4-BE49-F238E27FC236}">
              <a16:creationId xmlns:a16="http://schemas.microsoft.com/office/drawing/2014/main" id="{B0CC2184-7CE2-4287-BF97-894B0E6BFD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9" name="Line 1">
          <a:extLst>
            <a:ext uri="{FF2B5EF4-FFF2-40B4-BE49-F238E27FC236}">
              <a16:creationId xmlns:a16="http://schemas.microsoft.com/office/drawing/2014/main" id="{443AC285-CC72-4C33-B09F-55DB1A927EF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0" name="Line 1">
          <a:extLst>
            <a:ext uri="{FF2B5EF4-FFF2-40B4-BE49-F238E27FC236}">
              <a16:creationId xmlns:a16="http://schemas.microsoft.com/office/drawing/2014/main" id="{B1B620E6-0689-4A38-BCEC-34E529613B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1" name="Line 1">
          <a:extLst>
            <a:ext uri="{FF2B5EF4-FFF2-40B4-BE49-F238E27FC236}">
              <a16:creationId xmlns:a16="http://schemas.microsoft.com/office/drawing/2014/main" id="{13233C52-7739-4722-B9CC-0C81304D22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2" name="Line 1">
          <a:extLst>
            <a:ext uri="{FF2B5EF4-FFF2-40B4-BE49-F238E27FC236}">
              <a16:creationId xmlns:a16="http://schemas.microsoft.com/office/drawing/2014/main" id="{D8BF73E6-DA3F-4DDC-B8AD-7C6AA35D87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3" name="Line 1">
          <a:extLst>
            <a:ext uri="{FF2B5EF4-FFF2-40B4-BE49-F238E27FC236}">
              <a16:creationId xmlns:a16="http://schemas.microsoft.com/office/drawing/2014/main" id="{5A92A36E-2929-424A-B47C-BFE807CA93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4" name="Line 1">
          <a:extLst>
            <a:ext uri="{FF2B5EF4-FFF2-40B4-BE49-F238E27FC236}">
              <a16:creationId xmlns:a16="http://schemas.microsoft.com/office/drawing/2014/main" id="{24A04C05-B47D-4B55-95B8-8AD37B70EF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5" name="Line 1">
          <a:extLst>
            <a:ext uri="{FF2B5EF4-FFF2-40B4-BE49-F238E27FC236}">
              <a16:creationId xmlns:a16="http://schemas.microsoft.com/office/drawing/2014/main" id="{4A1A6299-A162-4FF5-8723-F6C71CDDD4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6" name="Line 1">
          <a:extLst>
            <a:ext uri="{FF2B5EF4-FFF2-40B4-BE49-F238E27FC236}">
              <a16:creationId xmlns:a16="http://schemas.microsoft.com/office/drawing/2014/main" id="{39E2F06E-D11F-4291-BC28-1D1798A02B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7" name="Line 1">
          <a:extLst>
            <a:ext uri="{FF2B5EF4-FFF2-40B4-BE49-F238E27FC236}">
              <a16:creationId xmlns:a16="http://schemas.microsoft.com/office/drawing/2014/main" id="{0CCBE915-5E0E-42DF-95A2-48B85FF2F0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8" name="Line 1">
          <a:extLst>
            <a:ext uri="{FF2B5EF4-FFF2-40B4-BE49-F238E27FC236}">
              <a16:creationId xmlns:a16="http://schemas.microsoft.com/office/drawing/2014/main" id="{0C454175-9ADC-4289-A80D-F844BF3E021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9" name="Line 1">
          <a:extLst>
            <a:ext uri="{FF2B5EF4-FFF2-40B4-BE49-F238E27FC236}">
              <a16:creationId xmlns:a16="http://schemas.microsoft.com/office/drawing/2014/main" id="{C39DF07B-1BB8-437A-86A5-8DC44106724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0" name="Line 1">
          <a:extLst>
            <a:ext uri="{FF2B5EF4-FFF2-40B4-BE49-F238E27FC236}">
              <a16:creationId xmlns:a16="http://schemas.microsoft.com/office/drawing/2014/main" id="{6323EC87-46D0-47BF-A747-B111B435FD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1" name="Line 1">
          <a:extLst>
            <a:ext uri="{FF2B5EF4-FFF2-40B4-BE49-F238E27FC236}">
              <a16:creationId xmlns:a16="http://schemas.microsoft.com/office/drawing/2014/main" id="{B99F7640-2549-4238-9715-AE4AF1B738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2" name="Line 1">
          <a:extLst>
            <a:ext uri="{FF2B5EF4-FFF2-40B4-BE49-F238E27FC236}">
              <a16:creationId xmlns:a16="http://schemas.microsoft.com/office/drawing/2014/main" id="{7D690DDB-146A-420F-AD8C-CCC62F5358B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3" name="Line 1">
          <a:extLst>
            <a:ext uri="{FF2B5EF4-FFF2-40B4-BE49-F238E27FC236}">
              <a16:creationId xmlns:a16="http://schemas.microsoft.com/office/drawing/2014/main" id="{3E4C3AAC-27D7-466E-811A-CE6793945F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4" name="Line 1">
          <a:extLst>
            <a:ext uri="{FF2B5EF4-FFF2-40B4-BE49-F238E27FC236}">
              <a16:creationId xmlns:a16="http://schemas.microsoft.com/office/drawing/2014/main" id="{1913934C-8E77-4CD3-A632-D3D3537D3C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15" name="Line 1">
          <a:extLst>
            <a:ext uri="{FF2B5EF4-FFF2-40B4-BE49-F238E27FC236}">
              <a16:creationId xmlns:a16="http://schemas.microsoft.com/office/drawing/2014/main" id="{A75AD9BD-D3D5-47F1-A41B-25DB7BB23B4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16" name="Line 1">
          <a:extLst>
            <a:ext uri="{FF2B5EF4-FFF2-40B4-BE49-F238E27FC236}">
              <a16:creationId xmlns:a16="http://schemas.microsoft.com/office/drawing/2014/main" id="{719B3364-85DA-40B6-A7C0-982D07371EB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17" name="Line 1">
          <a:extLst>
            <a:ext uri="{FF2B5EF4-FFF2-40B4-BE49-F238E27FC236}">
              <a16:creationId xmlns:a16="http://schemas.microsoft.com/office/drawing/2014/main" id="{4D637F45-F0C1-4EE1-BCB8-299F89CDBC7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18" name="Line 1">
          <a:extLst>
            <a:ext uri="{FF2B5EF4-FFF2-40B4-BE49-F238E27FC236}">
              <a16:creationId xmlns:a16="http://schemas.microsoft.com/office/drawing/2014/main" id="{442E8C9D-2273-4B30-ADF7-9089525997A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9" name="Line 1">
          <a:extLst>
            <a:ext uri="{FF2B5EF4-FFF2-40B4-BE49-F238E27FC236}">
              <a16:creationId xmlns:a16="http://schemas.microsoft.com/office/drawing/2014/main" id="{70659766-8EC4-4DE4-ABDB-F90911C919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0" name="Line 1">
          <a:extLst>
            <a:ext uri="{FF2B5EF4-FFF2-40B4-BE49-F238E27FC236}">
              <a16:creationId xmlns:a16="http://schemas.microsoft.com/office/drawing/2014/main" id="{558FCFF0-97D7-4C0B-B9C1-0AF06C8B12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21" name="Line 1">
          <a:extLst>
            <a:ext uri="{FF2B5EF4-FFF2-40B4-BE49-F238E27FC236}">
              <a16:creationId xmlns:a16="http://schemas.microsoft.com/office/drawing/2014/main" id="{5C40FB85-8618-45EA-9F3B-A53357671B5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22" name="Line 1">
          <a:extLst>
            <a:ext uri="{FF2B5EF4-FFF2-40B4-BE49-F238E27FC236}">
              <a16:creationId xmlns:a16="http://schemas.microsoft.com/office/drawing/2014/main" id="{E16A7F1F-0004-4C51-9A63-9A15660B81C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3" name="Line 1">
          <a:extLst>
            <a:ext uri="{FF2B5EF4-FFF2-40B4-BE49-F238E27FC236}">
              <a16:creationId xmlns:a16="http://schemas.microsoft.com/office/drawing/2014/main" id="{37662E6D-D840-4036-8DEF-DE41B0B15F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4" name="Line 1">
          <a:extLst>
            <a:ext uri="{FF2B5EF4-FFF2-40B4-BE49-F238E27FC236}">
              <a16:creationId xmlns:a16="http://schemas.microsoft.com/office/drawing/2014/main" id="{68374432-DC61-4A06-93A2-E1589DFF7F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5" name="Line 1">
          <a:extLst>
            <a:ext uri="{FF2B5EF4-FFF2-40B4-BE49-F238E27FC236}">
              <a16:creationId xmlns:a16="http://schemas.microsoft.com/office/drawing/2014/main" id="{182D379A-09A7-4E18-9A79-81E8876C57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6" name="Line 1">
          <a:extLst>
            <a:ext uri="{FF2B5EF4-FFF2-40B4-BE49-F238E27FC236}">
              <a16:creationId xmlns:a16="http://schemas.microsoft.com/office/drawing/2014/main" id="{25054CA1-3ECE-41CB-B661-D09E2772F3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7" name="Line 1">
          <a:extLst>
            <a:ext uri="{FF2B5EF4-FFF2-40B4-BE49-F238E27FC236}">
              <a16:creationId xmlns:a16="http://schemas.microsoft.com/office/drawing/2014/main" id="{D3AF02F0-E561-4D95-98C1-E52657BC3B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8" name="Line 1">
          <a:extLst>
            <a:ext uri="{FF2B5EF4-FFF2-40B4-BE49-F238E27FC236}">
              <a16:creationId xmlns:a16="http://schemas.microsoft.com/office/drawing/2014/main" id="{DB806EF0-97B8-435E-A942-951FDB913A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9" name="Line 1">
          <a:extLst>
            <a:ext uri="{FF2B5EF4-FFF2-40B4-BE49-F238E27FC236}">
              <a16:creationId xmlns:a16="http://schemas.microsoft.com/office/drawing/2014/main" id="{48E2EB71-BF63-4874-86D7-C7CBB5A5C1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0" name="Line 1">
          <a:extLst>
            <a:ext uri="{FF2B5EF4-FFF2-40B4-BE49-F238E27FC236}">
              <a16:creationId xmlns:a16="http://schemas.microsoft.com/office/drawing/2014/main" id="{6CC1B610-41BE-41A5-969A-4B80D9EE86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1" name="Line 1">
          <a:extLst>
            <a:ext uri="{FF2B5EF4-FFF2-40B4-BE49-F238E27FC236}">
              <a16:creationId xmlns:a16="http://schemas.microsoft.com/office/drawing/2014/main" id="{9442D4D9-7741-499A-BAB5-7511917677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2" name="Line 1">
          <a:extLst>
            <a:ext uri="{FF2B5EF4-FFF2-40B4-BE49-F238E27FC236}">
              <a16:creationId xmlns:a16="http://schemas.microsoft.com/office/drawing/2014/main" id="{6894E2DA-8C77-48B4-8956-9734C1DC3C2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3" name="Line 1">
          <a:extLst>
            <a:ext uri="{FF2B5EF4-FFF2-40B4-BE49-F238E27FC236}">
              <a16:creationId xmlns:a16="http://schemas.microsoft.com/office/drawing/2014/main" id="{581BA556-F499-42A8-9134-FB0E77F98F3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4" name="Line 1">
          <a:extLst>
            <a:ext uri="{FF2B5EF4-FFF2-40B4-BE49-F238E27FC236}">
              <a16:creationId xmlns:a16="http://schemas.microsoft.com/office/drawing/2014/main" id="{BD81E24E-19BA-40F1-A382-819CC51ED64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5" name="Line 1">
          <a:extLst>
            <a:ext uri="{FF2B5EF4-FFF2-40B4-BE49-F238E27FC236}">
              <a16:creationId xmlns:a16="http://schemas.microsoft.com/office/drawing/2014/main" id="{30EEF9E0-DA98-44CF-8EE0-A4463EC026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6" name="Line 1">
          <a:extLst>
            <a:ext uri="{FF2B5EF4-FFF2-40B4-BE49-F238E27FC236}">
              <a16:creationId xmlns:a16="http://schemas.microsoft.com/office/drawing/2014/main" id="{93AA3977-A7CC-4E0C-91C7-2875ADFCC9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7" name="Line 1">
          <a:extLst>
            <a:ext uri="{FF2B5EF4-FFF2-40B4-BE49-F238E27FC236}">
              <a16:creationId xmlns:a16="http://schemas.microsoft.com/office/drawing/2014/main" id="{C2B53677-2FF7-4697-8AFA-92B870208A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8" name="Line 1">
          <a:extLst>
            <a:ext uri="{FF2B5EF4-FFF2-40B4-BE49-F238E27FC236}">
              <a16:creationId xmlns:a16="http://schemas.microsoft.com/office/drawing/2014/main" id="{D7BE60B7-9460-45D7-8B75-232A030C00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9" name="Line 1">
          <a:extLst>
            <a:ext uri="{FF2B5EF4-FFF2-40B4-BE49-F238E27FC236}">
              <a16:creationId xmlns:a16="http://schemas.microsoft.com/office/drawing/2014/main" id="{79DD0025-16C0-49A3-B978-FB3F297D19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0" name="Line 1">
          <a:extLst>
            <a:ext uri="{FF2B5EF4-FFF2-40B4-BE49-F238E27FC236}">
              <a16:creationId xmlns:a16="http://schemas.microsoft.com/office/drawing/2014/main" id="{C1D4BCD5-47A7-4377-9C7C-C9AC88A65B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1" name="Line 1">
          <a:extLst>
            <a:ext uri="{FF2B5EF4-FFF2-40B4-BE49-F238E27FC236}">
              <a16:creationId xmlns:a16="http://schemas.microsoft.com/office/drawing/2014/main" id="{3F08840A-A084-4E56-9414-C234802F76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2" name="Line 1">
          <a:extLst>
            <a:ext uri="{FF2B5EF4-FFF2-40B4-BE49-F238E27FC236}">
              <a16:creationId xmlns:a16="http://schemas.microsoft.com/office/drawing/2014/main" id="{3E22B0F9-7E9B-4C35-A3C1-0DA75AE169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3" name="Line 1">
          <a:extLst>
            <a:ext uri="{FF2B5EF4-FFF2-40B4-BE49-F238E27FC236}">
              <a16:creationId xmlns:a16="http://schemas.microsoft.com/office/drawing/2014/main" id="{3CF22213-9519-4064-B3F3-94D932F52E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4" name="Line 1">
          <a:extLst>
            <a:ext uri="{FF2B5EF4-FFF2-40B4-BE49-F238E27FC236}">
              <a16:creationId xmlns:a16="http://schemas.microsoft.com/office/drawing/2014/main" id="{86BAA6FC-758E-4198-9097-56ABCD29793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45" name="Line 1">
          <a:extLst>
            <a:ext uri="{FF2B5EF4-FFF2-40B4-BE49-F238E27FC236}">
              <a16:creationId xmlns:a16="http://schemas.microsoft.com/office/drawing/2014/main" id="{3D1BDA17-3228-43CD-87B5-0B50BC1861E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46" name="Line 1">
          <a:extLst>
            <a:ext uri="{FF2B5EF4-FFF2-40B4-BE49-F238E27FC236}">
              <a16:creationId xmlns:a16="http://schemas.microsoft.com/office/drawing/2014/main" id="{D6E51EFD-BED1-4E6D-9752-1F647A83EB3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47" name="Line 1">
          <a:extLst>
            <a:ext uri="{FF2B5EF4-FFF2-40B4-BE49-F238E27FC236}">
              <a16:creationId xmlns:a16="http://schemas.microsoft.com/office/drawing/2014/main" id="{AE9FA519-6F99-49AC-A473-E4FD70DD519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48" name="Line 1">
          <a:extLst>
            <a:ext uri="{FF2B5EF4-FFF2-40B4-BE49-F238E27FC236}">
              <a16:creationId xmlns:a16="http://schemas.microsoft.com/office/drawing/2014/main" id="{CCB39C8A-78CC-4E4A-B518-CEBC7D4DBC9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9" name="Line 1">
          <a:extLst>
            <a:ext uri="{FF2B5EF4-FFF2-40B4-BE49-F238E27FC236}">
              <a16:creationId xmlns:a16="http://schemas.microsoft.com/office/drawing/2014/main" id="{7E54B5D4-E3BE-4EF6-B66C-BC94DEDAFD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0" name="Line 1">
          <a:extLst>
            <a:ext uri="{FF2B5EF4-FFF2-40B4-BE49-F238E27FC236}">
              <a16:creationId xmlns:a16="http://schemas.microsoft.com/office/drawing/2014/main" id="{2C9F2BC7-053D-4346-9581-AB5A9A8683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51" name="Line 1">
          <a:extLst>
            <a:ext uri="{FF2B5EF4-FFF2-40B4-BE49-F238E27FC236}">
              <a16:creationId xmlns:a16="http://schemas.microsoft.com/office/drawing/2014/main" id="{00471A71-4065-4285-B85B-4F2D56A87A9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52" name="Line 1">
          <a:extLst>
            <a:ext uri="{FF2B5EF4-FFF2-40B4-BE49-F238E27FC236}">
              <a16:creationId xmlns:a16="http://schemas.microsoft.com/office/drawing/2014/main" id="{42467BB5-336E-4987-B090-85D5B42D181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3" name="Line 1">
          <a:extLst>
            <a:ext uri="{FF2B5EF4-FFF2-40B4-BE49-F238E27FC236}">
              <a16:creationId xmlns:a16="http://schemas.microsoft.com/office/drawing/2014/main" id="{CE797713-1A20-4E05-AD32-F4E5871C2D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4" name="Line 1">
          <a:extLst>
            <a:ext uri="{FF2B5EF4-FFF2-40B4-BE49-F238E27FC236}">
              <a16:creationId xmlns:a16="http://schemas.microsoft.com/office/drawing/2014/main" id="{3FA423D2-99CF-4E3F-B407-37C4101A41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5" name="Line 1">
          <a:extLst>
            <a:ext uri="{FF2B5EF4-FFF2-40B4-BE49-F238E27FC236}">
              <a16:creationId xmlns:a16="http://schemas.microsoft.com/office/drawing/2014/main" id="{66D953B8-95CD-4CDD-8F09-AFEFD172D07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6" name="Line 1">
          <a:extLst>
            <a:ext uri="{FF2B5EF4-FFF2-40B4-BE49-F238E27FC236}">
              <a16:creationId xmlns:a16="http://schemas.microsoft.com/office/drawing/2014/main" id="{01054CAE-831A-4D1A-9D3F-E3F574D3FC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7" name="Line 1">
          <a:extLst>
            <a:ext uri="{FF2B5EF4-FFF2-40B4-BE49-F238E27FC236}">
              <a16:creationId xmlns:a16="http://schemas.microsoft.com/office/drawing/2014/main" id="{8977C466-2339-46C2-9F1E-F37D78EC69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8" name="Line 1">
          <a:extLst>
            <a:ext uri="{FF2B5EF4-FFF2-40B4-BE49-F238E27FC236}">
              <a16:creationId xmlns:a16="http://schemas.microsoft.com/office/drawing/2014/main" id="{743A0E61-7E60-4DA7-A33F-F9CB0C23D3C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9" name="Line 1">
          <a:extLst>
            <a:ext uri="{FF2B5EF4-FFF2-40B4-BE49-F238E27FC236}">
              <a16:creationId xmlns:a16="http://schemas.microsoft.com/office/drawing/2014/main" id="{B23578FE-EA29-4F0A-81AB-86698EA566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0" name="Line 1">
          <a:extLst>
            <a:ext uri="{FF2B5EF4-FFF2-40B4-BE49-F238E27FC236}">
              <a16:creationId xmlns:a16="http://schemas.microsoft.com/office/drawing/2014/main" id="{152B3450-8F69-40E5-933A-CF394410CC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1" name="Line 1">
          <a:extLst>
            <a:ext uri="{FF2B5EF4-FFF2-40B4-BE49-F238E27FC236}">
              <a16:creationId xmlns:a16="http://schemas.microsoft.com/office/drawing/2014/main" id="{94602287-05D3-4CAE-8D89-3DFA2CDF4E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2" name="Line 1">
          <a:extLst>
            <a:ext uri="{FF2B5EF4-FFF2-40B4-BE49-F238E27FC236}">
              <a16:creationId xmlns:a16="http://schemas.microsoft.com/office/drawing/2014/main" id="{C6728BDD-198C-4B5D-891D-B7307795E6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3" name="Line 1">
          <a:extLst>
            <a:ext uri="{FF2B5EF4-FFF2-40B4-BE49-F238E27FC236}">
              <a16:creationId xmlns:a16="http://schemas.microsoft.com/office/drawing/2014/main" id="{F96CB608-B16A-427E-9C63-61123B6AA0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4" name="Line 1">
          <a:extLst>
            <a:ext uri="{FF2B5EF4-FFF2-40B4-BE49-F238E27FC236}">
              <a16:creationId xmlns:a16="http://schemas.microsoft.com/office/drawing/2014/main" id="{7A0ADDA1-4F8F-49AD-A018-2BDA7555BE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5" name="Line 1">
          <a:extLst>
            <a:ext uri="{FF2B5EF4-FFF2-40B4-BE49-F238E27FC236}">
              <a16:creationId xmlns:a16="http://schemas.microsoft.com/office/drawing/2014/main" id="{923AA450-0376-4718-9B1B-57DA4F5CB67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6" name="Line 1">
          <a:extLst>
            <a:ext uri="{FF2B5EF4-FFF2-40B4-BE49-F238E27FC236}">
              <a16:creationId xmlns:a16="http://schemas.microsoft.com/office/drawing/2014/main" id="{AFB4EC01-0144-45C8-8896-E6F3CE7410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7" name="Line 1">
          <a:extLst>
            <a:ext uri="{FF2B5EF4-FFF2-40B4-BE49-F238E27FC236}">
              <a16:creationId xmlns:a16="http://schemas.microsoft.com/office/drawing/2014/main" id="{79BF3ACC-E0CC-464E-95CF-52737CDA6B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8" name="Line 1">
          <a:extLst>
            <a:ext uri="{FF2B5EF4-FFF2-40B4-BE49-F238E27FC236}">
              <a16:creationId xmlns:a16="http://schemas.microsoft.com/office/drawing/2014/main" id="{62F080DE-379F-4CA0-9A32-AB939273F4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9" name="Line 1">
          <a:extLst>
            <a:ext uri="{FF2B5EF4-FFF2-40B4-BE49-F238E27FC236}">
              <a16:creationId xmlns:a16="http://schemas.microsoft.com/office/drawing/2014/main" id="{253DB543-ED29-4F54-8BDA-E1F5DB1522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0" name="Line 1">
          <a:extLst>
            <a:ext uri="{FF2B5EF4-FFF2-40B4-BE49-F238E27FC236}">
              <a16:creationId xmlns:a16="http://schemas.microsoft.com/office/drawing/2014/main" id="{9A87F29C-78AB-438E-828A-5D92D34946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1" name="Line 1">
          <a:extLst>
            <a:ext uri="{FF2B5EF4-FFF2-40B4-BE49-F238E27FC236}">
              <a16:creationId xmlns:a16="http://schemas.microsoft.com/office/drawing/2014/main" id="{B83F38A2-6416-4B7E-8BC7-470B363F80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2" name="Line 1">
          <a:extLst>
            <a:ext uri="{FF2B5EF4-FFF2-40B4-BE49-F238E27FC236}">
              <a16:creationId xmlns:a16="http://schemas.microsoft.com/office/drawing/2014/main" id="{B75CECC1-C550-4D14-B48A-5E21BFC4BC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3" name="Line 1">
          <a:extLst>
            <a:ext uri="{FF2B5EF4-FFF2-40B4-BE49-F238E27FC236}">
              <a16:creationId xmlns:a16="http://schemas.microsoft.com/office/drawing/2014/main" id="{02D562F8-034A-4C27-9834-C2C9136B66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4" name="Line 1">
          <a:extLst>
            <a:ext uri="{FF2B5EF4-FFF2-40B4-BE49-F238E27FC236}">
              <a16:creationId xmlns:a16="http://schemas.microsoft.com/office/drawing/2014/main" id="{FECAE419-E1C7-4261-B1B4-16DDF6918F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75" name="Line 1">
          <a:extLst>
            <a:ext uri="{FF2B5EF4-FFF2-40B4-BE49-F238E27FC236}">
              <a16:creationId xmlns:a16="http://schemas.microsoft.com/office/drawing/2014/main" id="{37B5C543-E4BC-4139-8F1D-6FE00F93DA9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76" name="Line 1">
          <a:extLst>
            <a:ext uri="{FF2B5EF4-FFF2-40B4-BE49-F238E27FC236}">
              <a16:creationId xmlns:a16="http://schemas.microsoft.com/office/drawing/2014/main" id="{5BAD3C61-A280-47AB-972F-236AE3544BC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77" name="Line 1">
          <a:extLst>
            <a:ext uri="{FF2B5EF4-FFF2-40B4-BE49-F238E27FC236}">
              <a16:creationId xmlns:a16="http://schemas.microsoft.com/office/drawing/2014/main" id="{E6D004FD-803D-40C8-95C9-2E6F9F14E83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78" name="Line 1">
          <a:extLst>
            <a:ext uri="{FF2B5EF4-FFF2-40B4-BE49-F238E27FC236}">
              <a16:creationId xmlns:a16="http://schemas.microsoft.com/office/drawing/2014/main" id="{1BB359C4-CB07-4B0F-B05D-D2B62BD8317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9" name="Line 1">
          <a:extLst>
            <a:ext uri="{FF2B5EF4-FFF2-40B4-BE49-F238E27FC236}">
              <a16:creationId xmlns:a16="http://schemas.microsoft.com/office/drawing/2014/main" id="{D5FF57FD-D299-485D-8E3A-03CBCDF1E8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0" name="Line 1">
          <a:extLst>
            <a:ext uri="{FF2B5EF4-FFF2-40B4-BE49-F238E27FC236}">
              <a16:creationId xmlns:a16="http://schemas.microsoft.com/office/drawing/2014/main" id="{6BC5E62A-21CD-40E0-9EBE-7FA961800FF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81" name="Line 1">
          <a:extLst>
            <a:ext uri="{FF2B5EF4-FFF2-40B4-BE49-F238E27FC236}">
              <a16:creationId xmlns:a16="http://schemas.microsoft.com/office/drawing/2014/main" id="{F30A202F-02BA-41FD-99AF-6E6624371BF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82" name="Line 1">
          <a:extLst>
            <a:ext uri="{FF2B5EF4-FFF2-40B4-BE49-F238E27FC236}">
              <a16:creationId xmlns:a16="http://schemas.microsoft.com/office/drawing/2014/main" id="{C5C9E672-3900-469B-9E9C-18DBC864988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3" name="Line 1">
          <a:extLst>
            <a:ext uri="{FF2B5EF4-FFF2-40B4-BE49-F238E27FC236}">
              <a16:creationId xmlns:a16="http://schemas.microsoft.com/office/drawing/2014/main" id="{F4DAAA5C-A973-45E4-B445-B304583B032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4" name="Line 1">
          <a:extLst>
            <a:ext uri="{FF2B5EF4-FFF2-40B4-BE49-F238E27FC236}">
              <a16:creationId xmlns:a16="http://schemas.microsoft.com/office/drawing/2014/main" id="{C9AD87A6-D93C-4D6C-8A08-190901DA4E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5" name="Line 1">
          <a:extLst>
            <a:ext uri="{FF2B5EF4-FFF2-40B4-BE49-F238E27FC236}">
              <a16:creationId xmlns:a16="http://schemas.microsoft.com/office/drawing/2014/main" id="{34FC7049-081F-4386-9662-A6A6B54D9E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6" name="Line 1">
          <a:extLst>
            <a:ext uri="{FF2B5EF4-FFF2-40B4-BE49-F238E27FC236}">
              <a16:creationId xmlns:a16="http://schemas.microsoft.com/office/drawing/2014/main" id="{B31ABE49-E52C-4650-99AC-81A40A6429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7" name="Line 1">
          <a:extLst>
            <a:ext uri="{FF2B5EF4-FFF2-40B4-BE49-F238E27FC236}">
              <a16:creationId xmlns:a16="http://schemas.microsoft.com/office/drawing/2014/main" id="{01F0B89E-CC88-454E-A47D-9B082F73CD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8" name="Line 1">
          <a:extLst>
            <a:ext uri="{FF2B5EF4-FFF2-40B4-BE49-F238E27FC236}">
              <a16:creationId xmlns:a16="http://schemas.microsoft.com/office/drawing/2014/main" id="{426FE24B-A9A6-4511-9C03-B096CE2B19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9" name="Line 1">
          <a:extLst>
            <a:ext uri="{FF2B5EF4-FFF2-40B4-BE49-F238E27FC236}">
              <a16:creationId xmlns:a16="http://schemas.microsoft.com/office/drawing/2014/main" id="{F4536275-BB1D-4089-A264-65AFA04C6D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0" name="Line 1">
          <a:extLst>
            <a:ext uri="{FF2B5EF4-FFF2-40B4-BE49-F238E27FC236}">
              <a16:creationId xmlns:a16="http://schemas.microsoft.com/office/drawing/2014/main" id="{07964658-5DA1-440A-9A6F-403BF3F50C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1" name="Line 1">
          <a:extLst>
            <a:ext uri="{FF2B5EF4-FFF2-40B4-BE49-F238E27FC236}">
              <a16:creationId xmlns:a16="http://schemas.microsoft.com/office/drawing/2014/main" id="{C048239A-F1FF-4F46-9EE3-E13F6F6C6A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2" name="Line 1">
          <a:extLst>
            <a:ext uri="{FF2B5EF4-FFF2-40B4-BE49-F238E27FC236}">
              <a16:creationId xmlns:a16="http://schemas.microsoft.com/office/drawing/2014/main" id="{9A8A3654-6ED7-4A2C-A5C2-2324BD255C3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3" name="Line 1">
          <a:extLst>
            <a:ext uri="{FF2B5EF4-FFF2-40B4-BE49-F238E27FC236}">
              <a16:creationId xmlns:a16="http://schemas.microsoft.com/office/drawing/2014/main" id="{1AD76871-AB85-4FCB-96F8-4D7A9C68A5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4" name="Line 1">
          <a:extLst>
            <a:ext uri="{FF2B5EF4-FFF2-40B4-BE49-F238E27FC236}">
              <a16:creationId xmlns:a16="http://schemas.microsoft.com/office/drawing/2014/main" id="{16AC954E-8DD2-4BE2-917D-3DC92586F4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5" name="Line 1">
          <a:extLst>
            <a:ext uri="{FF2B5EF4-FFF2-40B4-BE49-F238E27FC236}">
              <a16:creationId xmlns:a16="http://schemas.microsoft.com/office/drawing/2014/main" id="{56162061-1883-4A72-BF89-BDBB4BE10C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6" name="Line 1">
          <a:extLst>
            <a:ext uri="{FF2B5EF4-FFF2-40B4-BE49-F238E27FC236}">
              <a16:creationId xmlns:a16="http://schemas.microsoft.com/office/drawing/2014/main" id="{83C35767-E898-495F-8CB7-463037C39D6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7" name="Line 1">
          <a:extLst>
            <a:ext uri="{FF2B5EF4-FFF2-40B4-BE49-F238E27FC236}">
              <a16:creationId xmlns:a16="http://schemas.microsoft.com/office/drawing/2014/main" id="{62DC45A6-4E58-438C-9884-A07FE777A0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8" name="Line 1">
          <a:extLst>
            <a:ext uri="{FF2B5EF4-FFF2-40B4-BE49-F238E27FC236}">
              <a16:creationId xmlns:a16="http://schemas.microsoft.com/office/drawing/2014/main" id="{73E68B28-0D13-4C62-B5ED-1680D266AF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9" name="Line 1">
          <a:extLst>
            <a:ext uri="{FF2B5EF4-FFF2-40B4-BE49-F238E27FC236}">
              <a16:creationId xmlns:a16="http://schemas.microsoft.com/office/drawing/2014/main" id="{C9010ED2-A2E8-4AE7-AE9E-B8B5FA183D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0" name="Line 1">
          <a:extLst>
            <a:ext uri="{FF2B5EF4-FFF2-40B4-BE49-F238E27FC236}">
              <a16:creationId xmlns:a16="http://schemas.microsoft.com/office/drawing/2014/main" id="{AD3FBFA2-AF07-4B0D-89D3-139266D788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1" name="Line 1">
          <a:extLst>
            <a:ext uri="{FF2B5EF4-FFF2-40B4-BE49-F238E27FC236}">
              <a16:creationId xmlns:a16="http://schemas.microsoft.com/office/drawing/2014/main" id="{9349C64C-E843-4B92-9B61-5874228505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2" name="Line 1">
          <a:extLst>
            <a:ext uri="{FF2B5EF4-FFF2-40B4-BE49-F238E27FC236}">
              <a16:creationId xmlns:a16="http://schemas.microsoft.com/office/drawing/2014/main" id="{F1CCA09F-CF31-4D08-87FA-0F2BA362C4C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3" name="Line 1">
          <a:extLst>
            <a:ext uri="{FF2B5EF4-FFF2-40B4-BE49-F238E27FC236}">
              <a16:creationId xmlns:a16="http://schemas.microsoft.com/office/drawing/2014/main" id="{5C71ADC6-CED3-45F2-A198-6EAFF55FE38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4" name="Line 1">
          <a:extLst>
            <a:ext uri="{FF2B5EF4-FFF2-40B4-BE49-F238E27FC236}">
              <a16:creationId xmlns:a16="http://schemas.microsoft.com/office/drawing/2014/main" id="{1A51365B-1E2C-4B0A-9F55-F5635CC42C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05" name="Line 1">
          <a:extLst>
            <a:ext uri="{FF2B5EF4-FFF2-40B4-BE49-F238E27FC236}">
              <a16:creationId xmlns:a16="http://schemas.microsoft.com/office/drawing/2014/main" id="{F6A291A8-263C-4D78-98A6-90368BECB46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06" name="Line 1">
          <a:extLst>
            <a:ext uri="{FF2B5EF4-FFF2-40B4-BE49-F238E27FC236}">
              <a16:creationId xmlns:a16="http://schemas.microsoft.com/office/drawing/2014/main" id="{E65F75EB-65FB-4452-B06A-D2847E28797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07" name="Line 1">
          <a:extLst>
            <a:ext uri="{FF2B5EF4-FFF2-40B4-BE49-F238E27FC236}">
              <a16:creationId xmlns:a16="http://schemas.microsoft.com/office/drawing/2014/main" id="{8F6EB52A-93B5-450E-99AF-3B733BC384D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08" name="Line 1">
          <a:extLst>
            <a:ext uri="{FF2B5EF4-FFF2-40B4-BE49-F238E27FC236}">
              <a16:creationId xmlns:a16="http://schemas.microsoft.com/office/drawing/2014/main" id="{B1F8F202-A794-4977-8733-2712FF212DE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9" name="Line 1">
          <a:extLst>
            <a:ext uri="{FF2B5EF4-FFF2-40B4-BE49-F238E27FC236}">
              <a16:creationId xmlns:a16="http://schemas.microsoft.com/office/drawing/2014/main" id="{477D469C-7FDC-4CAD-8C41-809921A845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0" name="Line 1">
          <a:extLst>
            <a:ext uri="{FF2B5EF4-FFF2-40B4-BE49-F238E27FC236}">
              <a16:creationId xmlns:a16="http://schemas.microsoft.com/office/drawing/2014/main" id="{D2491747-500C-4B99-B473-9536C419774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11" name="Line 1">
          <a:extLst>
            <a:ext uri="{FF2B5EF4-FFF2-40B4-BE49-F238E27FC236}">
              <a16:creationId xmlns:a16="http://schemas.microsoft.com/office/drawing/2014/main" id="{9D23FA77-D6B9-40A5-A076-CAD4DB14BD8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12" name="Line 1">
          <a:extLst>
            <a:ext uri="{FF2B5EF4-FFF2-40B4-BE49-F238E27FC236}">
              <a16:creationId xmlns:a16="http://schemas.microsoft.com/office/drawing/2014/main" id="{9AD97A13-4006-4F3D-83F5-5FDDDA90B2F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3" name="Line 1">
          <a:extLst>
            <a:ext uri="{FF2B5EF4-FFF2-40B4-BE49-F238E27FC236}">
              <a16:creationId xmlns:a16="http://schemas.microsoft.com/office/drawing/2014/main" id="{F356DEDA-0812-484F-A41D-743362D9A7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4" name="Line 1">
          <a:extLst>
            <a:ext uri="{FF2B5EF4-FFF2-40B4-BE49-F238E27FC236}">
              <a16:creationId xmlns:a16="http://schemas.microsoft.com/office/drawing/2014/main" id="{BD3710A2-66AF-490A-9248-69E089F0B1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5" name="Line 1">
          <a:extLst>
            <a:ext uri="{FF2B5EF4-FFF2-40B4-BE49-F238E27FC236}">
              <a16:creationId xmlns:a16="http://schemas.microsoft.com/office/drawing/2014/main" id="{89F02E34-015D-43A5-B395-79506A5EF6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6" name="Line 1">
          <a:extLst>
            <a:ext uri="{FF2B5EF4-FFF2-40B4-BE49-F238E27FC236}">
              <a16:creationId xmlns:a16="http://schemas.microsoft.com/office/drawing/2014/main" id="{0882AD96-6F12-41D8-AC95-40BA7CEC39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7" name="Line 1">
          <a:extLst>
            <a:ext uri="{FF2B5EF4-FFF2-40B4-BE49-F238E27FC236}">
              <a16:creationId xmlns:a16="http://schemas.microsoft.com/office/drawing/2014/main" id="{790FF18B-03E5-4978-86BF-E7838DA5C2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8" name="Line 1">
          <a:extLst>
            <a:ext uri="{FF2B5EF4-FFF2-40B4-BE49-F238E27FC236}">
              <a16:creationId xmlns:a16="http://schemas.microsoft.com/office/drawing/2014/main" id="{903C8289-2AE9-4BEE-A10E-A05F9F94DE7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9" name="Line 1">
          <a:extLst>
            <a:ext uri="{FF2B5EF4-FFF2-40B4-BE49-F238E27FC236}">
              <a16:creationId xmlns:a16="http://schemas.microsoft.com/office/drawing/2014/main" id="{2B424DA3-65A0-4137-B6AE-D99100A412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0" name="Line 1">
          <a:extLst>
            <a:ext uri="{FF2B5EF4-FFF2-40B4-BE49-F238E27FC236}">
              <a16:creationId xmlns:a16="http://schemas.microsoft.com/office/drawing/2014/main" id="{90296248-9250-4737-A085-708B4A5A39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1" name="Line 1">
          <a:extLst>
            <a:ext uri="{FF2B5EF4-FFF2-40B4-BE49-F238E27FC236}">
              <a16:creationId xmlns:a16="http://schemas.microsoft.com/office/drawing/2014/main" id="{82418835-1FF1-4C7B-99C8-EBBBA27B3A1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2" name="Line 1">
          <a:extLst>
            <a:ext uri="{FF2B5EF4-FFF2-40B4-BE49-F238E27FC236}">
              <a16:creationId xmlns:a16="http://schemas.microsoft.com/office/drawing/2014/main" id="{47CD67FA-1DC7-4027-8A7E-43C84D2F11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3" name="Line 1">
          <a:extLst>
            <a:ext uri="{FF2B5EF4-FFF2-40B4-BE49-F238E27FC236}">
              <a16:creationId xmlns:a16="http://schemas.microsoft.com/office/drawing/2014/main" id="{7855EA36-3311-464B-96EE-80DCF576129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4" name="Line 1">
          <a:extLst>
            <a:ext uri="{FF2B5EF4-FFF2-40B4-BE49-F238E27FC236}">
              <a16:creationId xmlns:a16="http://schemas.microsoft.com/office/drawing/2014/main" id="{5C97FB26-90AE-4315-AFFC-479DB4882F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5" name="Line 1">
          <a:extLst>
            <a:ext uri="{FF2B5EF4-FFF2-40B4-BE49-F238E27FC236}">
              <a16:creationId xmlns:a16="http://schemas.microsoft.com/office/drawing/2014/main" id="{1F423A73-8524-4419-BCF6-E4BF829CBD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6" name="Line 1">
          <a:extLst>
            <a:ext uri="{FF2B5EF4-FFF2-40B4-BE49-F238E27FC236}">
              <a16:creationId xmlns:a16="http://schemas.microsoft.com/office/drawing/2014/main" id="{FE781DAE-EF1A-4CB9-B430-0383C0FEBDD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7" name="Line 1">
          <a:extLst>
            <a:ext uri="{FF2B5EF4-FFF2-40B4-BE49-F238E27FC236}">
              <a16:creationId xmlns:a16="http://schemas.microsoft.com/office/drawing/2014/main" id="{B23643B9-8D05-4D79-8E42-CB2AD34F5A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8" name="Line 1">
          <a:extLst>
            <a:ext uri="{FF2B5EF4-FFF2-40B4-BE49-F238E27FC236}">
              <a16:creationId xmlns:a16="http://schemas.microsoft.com/office/drawing/2014/main" id="{2365CBD9-29D9-4DA4-97A9-D0A363AFC1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9" name="Line 1">
          <a:extLst>
            <a:ext uri="{FF2B5EF4-FFF2-40B4-BE49-F238E27FC236}">
              <a16:creationId xmlns:a16="http://schemas.microsoft.com/office/drawing/2014/main" id="{4A690CF8-39AF-4D87-B6EA-6539A8C9AF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0" name="Line 1">
          <a:extLst>
            <a:ext uri="{FF2B5EF4-FFF2-40B4-BE49-F238E27FC236}">
              <a16:creationId xmlns:a16="http://schemas.microsoft.com/office/drawing/2014/main" id="{B2600130-A44D-438C-AC04-E1EC627803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1" name="Line 1">
          <a:extLst>
            <a:ext uri="{FF2B5EF4-FFF2-40B4-BE49-F238E27FC236}">
              <a16:creationId xmlns:a16="http://schemas.microsoft.com/office/drawing/2014/main" id="{238E1910-FD4F-4EAA-9397-3E6BD80189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2" name="Line 1">
          <a:extLst>
            <a:ext uri="{FF2B5EF4-FFF2-40B4-BE49-F238E27FC236}">
              <a16:creationId xmlns:a16="http://schemas.microsoft.com/office/drawing/2014/main" id="{3AF87EB7-7A3B-44DE-8A5E-B0ADEE38FFD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3" name="Line 1">
          <a:extLst>
            <a:ext uri="{FF2B5EF4-FFF2-40B4-BE49-F238E27FC236}">
              <a16:creationId xmlns:a16="http://schemas.microsoft.com/office/drawing/2014/main" id="{F53E9584-8479-4DF6-9AD2-D9E33394965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4" name="Line 1">
          <a:extLst>
            <a:ext uri="{FF2B5EF4-FFF2-40B4-BE49-F238E27FC236}">
              <a16:creationId xmlns:a16="http://schemas.microsoft.com/office/drawing/2014/main" id="{1B64B54D-822B-46D9-A924-0D0AC0DDF4C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35" name="Line 1">
          <a:extLst>
            <a:ext uri="{FF2B5EF4-FFF2-40B4-BE49-F238E27FC236}">
              <a16:creationId xmlns:a16="http://schemas.microsoft.com/office/drawing/2014/main" id="{D663E2D4-8D2A-4DFE-8608-28D11CBEC3C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36" name="Line 1">
          <a:extLst>
            <a:ext uri="{FF2B5EF4-FFF2-40B4-BE49-F238E27FC236}">
              <a16:creationId xmlns:a16="http://schemas.microsoft.com/office/drawing/2014/main" id="{D0C72C72-94E5-4F35-9398-6578AD8EFDE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37" name="Line 1">
          <a:extLst>
            <a:ext uri="{FF2B5EF4-FFF2-40B4-BE49-F238E27FC236}">
              <a16:creationId xmlns:a16="http://schemas.microsoft.com/office/drawing/2014/main" id="{167EF212-AEE5-4A02-871E-E0D63D77638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38" name="Line 1">
          <a:extLst>
            <a:ext uri="{FF2B5EF4-FFF2-40B4-BE49-F238E27FC236}">
              <a16:creationId xmlns:a16="http://schemas.microsoft.com/office/drawing/2014/main" id="{979AE8D4-52FE-4DCB-857D-ECBEE3C7823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9" name="Line 1">
          <a:extLst>
            <a:ext uri="{FF2B5EF4-FFF2-40B4-BE49-F238E27FC236}">
              <a16:creationId xmlns:a16="http://schemas.microsoft.com/office/drawing/2014/main" id="{7700D44E-38DD-491B-A937-47ABF3B08F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0" name="Line 1">
          <a:extLst>
            <a:ext uri="{FF2B5EF4-FFF2-40B4-BE49-F238E27FC236}">
              <a16:creationId xmlns:a16="http://schemas.microsoft.com/office/drawing/2014/main" id="{5F377BC6-B0E3-49A4-8DCA-E3E43B2B6C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41" name="Line 1">
          <a:extLst>
            <a:ext uri="{FF2B5EF4-FFF2-40B4-BE49-F238E27FC236}">
              <a16:creationId xmlns:a16="http://schemas.microsoft.com/office/drawing/2014/main" id="{B4ED814F-0C7E-41C2-BA1F-D2F9427B38E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42" name="Line 1">
          <a:extLst>
            <a:ext uri="{FF2B5EF4-FFF2-40B4-BE49-F238E27FC236}">
              <a16:creationId xmlns:a16="http://schemas.microsoft.com/office/drawing/2014/main" id="{1DE7C79C-82F1-4F34-844E-7A3CDAF3159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3" name="Line 1">
          <a:extLst>
            <a:ext uri="{FF2B5EF4-FFF2-40B4-BE49-F238E27FC236}">
              <a16:creationId xmlns:a16="http://schemas.microsoft.com/office/drawing/2014/main" id="{0B029854-1FA7-40D6-B084-D2D20F516A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4" name="Line 1">
          <a:extLst>
            <a:ext uri="{FF2B5EF4-FFF2-40B4-BE49-F238E27FC236}">
              <a16:creationId xmlns:a16="http://schemas.microsoft.com/office/drawing/2014/main" id="{A9C07E29-C668-4538-ABC8-B62BB4A844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5" name="Line 1">
          <a:extLst>
            <a:ext uri="{FF2B5EF4-FFF2-40B4-BE49-F238E27FC236}">
              <a16:creationId xmlns:a16="http://schemas.microsoft.com/office/drawing/2014/main" id="{925BDAD8-52C6-403F-923B-209B1F5CF4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6" name="Line 1">
          <a:extLst>
            <a:ext uri="{FF2B5EF4-FFF2-40B4-BE49-F238E27FC236}">
              <a16:creationId xmlns:a16="http://schemas.microsoft.com/office/drawing/2014/main" id="{CB7D1836-9485-4752-B0AC-CDE536D783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7" name="Line 1">
          <a:extLst>
            <a:ext uri="{FF2B5EF4-FFF2-40B4-BE49-F238E27FC236}">
              <a16:creationId xmlns:a16="http://schemas.microsoft.com/office/drawing/2014/main" id="{06407600-920D-4C7D-BD89-E0033110C1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8" name="Line 1">
          <a:extLst>
            <a:ext uri="{FF2B5EF4-FFF2-40B4-BE49-F238E27FC236}">
              <a16:creationId xmlns:a16="http://schemas.microsoft.com/office/drawing/2014/main" id="{8D5C2476-19F4-4C3F-B783-44AAAC2734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9" name="Line 1">
          <a:extLst>
            <a:ext uri="{FF2B5EF4-FFF2-40B4-BE49-F238E27FC236}">
              <a16:creationId xmlns:a16="http://schemas.microsoft.com/office/drawing/2014/main" id="{D1CD7695-08C1-4411-B1BF-4024555672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0" name="Line 1">
          <a:extLst>
            <a:ext uri="{FF2B5EF4-FFF2-40B4-BE49-F238E27FC236}">
              <a16:creationId xmlns:a16="http://schemas.microsoft.com/office/drawing/2014/main" id="{05A624F7-70D0-44E8-9E83-DFDEBFCC674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1" name="Line 1">
          <a:extLst>
            <a:ext uri="{FF2B5EF4-FFF2-40B4-BE49-F238E27FC236}">
              <a16:creationId xmlns:a16="http://schemas.microsoft.com/office/drawing/2014/main" id="{D367D108-D99D-41D6-857E-3884738B2C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2" name="Line 1">
          <a:extLst>
            <a:ext uri="{FF2B5EF4-FFF2-40B4-BE49-F238E27FC236}">
              <a16:creationId xmlns:a16="http://schemas.microsoft.com/office/drawing/2014/main" id="{35A7D64E-041C-4BF8-8F42-38A39F94B2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3" name="Line 1">
          <a:extLst>
            <a:ext uri="{FF2B5EF4-FFF2-40B4-BE49-F238E27FC236}">
              <a16:creationId xmlns:a16="http://schemas.microsoft.com/office/drawing/2014/main" id="{F00AC925-6D74-4AC8-94F8-2F22AAECBB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4" name="Line 1">
          <a:extLst>
            <a:ext uri="{FF2B5EF4-FFF2-40B4-BE49-F238E27FC236}">
              <a16:creationId xmlns:a16="http://schemas.microsoft.com/office/drawing/2014/main" id="{A5C87905-4C01-4A0C-85B1-42FE25B27C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5" name="Line 1">
          <a:extLst>
            <a:ext uri="{FF2B5EF4-FFF2-40B4-BE49-F238E27FC236}">
              <a16:creationId xmlns:a16="http://schemas.microsoft.com/office/drawing/2014/main" id="{88FFCD14-6DEC-4C23-9541-AE8ACE5237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6" name="Line 1">
          <a:extLst>
            <a:ext uri="{FF2B5EF4-FFF2-40B4-BE49-F238E27FC236}">
              <a16:creationId xmlns:a16="http://schemas.microsoft.com/office/drawing/2014/main" id="{073C0324-32AB-4A66-A334-58C1B4CAED4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7" name="Line 1">
          <a:extLst>
            <a:ext uri="{FF2B5EF4-FFF2-40B4-BE49-F238E27FC236}">
              <a16:creationId xmlns:a16="http://schemas.microsoft.com/office/drawing/2014/main" id="{E4D68FB0-8D44-4279-B3D6-F510528139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8" name="Line 1">
          <a:extLst>
            <a:ext uri="{FF2B5EF4-FFF2-40B4-BE49-F238E27FC236}">
              <a16:creationId xmlns:a16="http://schemas.microsoft.com/office/drawing/2014/main" id="{B0DC0F39-B5EB-4702-B8E1-D08EFDBD1B3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9" name="Line 1">
          <a:extLst>
            <a:ext uri="{FF2B5EF4-FFF2-40B4-BE49-F238E27FC236}">
              <a16:creationId xmlns:a16="http://schemas.microsoft.com/office/drawing/2014/main" id="{87EB7CE0-CB12-4C1C-A89C-153C2F36D1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0" name="Line 1">
          <a:extLst>
            <a:ext uri="{FF2B5EF4-FFF2-40B4-BE49-F238E27FC236}">
              <a16:creationId xmlns:a16="http://schemas.microsoft.com/office/drawing/2014/main" id="{B87A3954-DE04-4BF9-8FFF-CA50A3CB74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1" name="Line 1">
          <a:extLst>
            <a:ext uri="{FF2B5EF4-FFF2-40B4-BE49-F238E27FC236}">
              <a16:creationId xmlns:a16="http://schemas.microsoft.com/office/drawing/2014/main" id="{5665D7F8-90C0-4D90-98F2-022E66904E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2" name="Line 1">
          <a:extLst>
            <a:ext uri="{FF2B5EF4-FFF2-40B4-BE49-F238E27FC236}">
              <a16:creationId xmlns:a16="http://schemas.microsoft.com/office/drawing/2014/main" id="{5DAA13BB-E8DB-4C35-B408-CB1E8BD7BB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3" name="Line 1">
          <a:extLst>
            <a:ext uri="{FF2B5EF4-FFF2-40B4-BE49-F238E27FC236}">
              <a16:creationId xmlns:a16="http://schemas.microsoft.com/office/drawing/2014/main" id="{00D7B72D-4035-46C2-9D9C-DD42DC4D603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4" name="Line 1">
          <a:extLst>
            <a:ext uri="{FF2B5EF4-FFF2-40B4-BE49-F238E27FC236}">
              <a16:creationId xmlns:a16="http://schemas.microsoft.com/office/drawing/2014/main" id="{4C64DC6A-0FB9-4997-8A03-9E2920DE45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7065" name="テキスト ボックス 7064">
          <a:extLst>
            <a:ext uri="{FF2B5EF4-FFF2-40B4-BE49-F238E27FC236}">
              <a16:creationId xmlns:a16="http://schemas.microsoft.com/office/drawing/2014/main" id="{5175C1AE-9580-466A-9639-0DDC13BF89ED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66" name="Line 1">
          <a:extLst>
            <a:ext uri="{FF2B5EF4-FFF2-40B4-BE49-F238E27FC236}">
              <a16:creationId xmlns:a16="http://schemas.microsoft.com/office/drawing/2014/main" id="{A354149F-8C96-4E01-A896-DD075C5EB8B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67" name="Line 1">
          <a:extLst>
            <a:ext uri="{FF2B5EF4-FFF2-40B4-BE49-F238E27FC236}">
              <a16:creationId xmlns:a16="http://schemas.microsoft.com/office/drawing/2014/main" id="{8BA14CC1-B524-4108-BB6D-A2DF5447E18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68" name="Line 1">
          <a:extLst>
            <a:ext uri="{FF2B5EF4-FFF2-40B4-BE49-F238E27FC236}">
              <a16:creationId xmlns:a16="http://schemas.microsoft.com/office/drawing/2014/main" id="{7D2420AC-C391-456D-A0A5-3207C6D6DCB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69" name="Line 1">
          <a:extLst>
            <a:ext uri="{FF2B5EF4-FFF2-40B4-BE49-F238E27FC236}">
              <a16:creationId xmlns:a16="http://schemas.microsoft.com/office/drawing/2014/main" id="{055E1729-CEE3-4D35-B142-E1BECA645CE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0" name="Line 1">
          <a:extLst>
            <a:ext uri="{FF2B5EF4-FFF2-40B4-BE49-F238E27FC236}">
              <a16:creationId xmlns:a16="http://schemas.microsoft.com/office/drawing/2014/main" id="{380D8979-6CA5-4F76-90B0-B977FCCD61F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1" name="Line 1">
          <a:extLst>
            <a:ext uri="{FF2B5EF4-FFF2-40B4-BE49-F238E27FC236}">
              <a16:creationId xmlns:a16="http://schemas.microsoft.com/office/drawing/2014/main" id="{C18458C4-1A22-4328-A176-AD013ACBB9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72" name="Line 1">
          <a:extLst>
            <a:ext uri="{FF2B5EF4-FFF2-40B4-BE49-F238E27FC236}">
              <a16:creationId xmlns:a16="http://schemas.microsoft.com/office/drawing/2014/main" id="{EFDD1ED3-C787-4D0D-A95F-C6504425FD0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73" name="Line 1">
          <a:extLst>
            <a:ext uri="{FF2B5EF4-FFF2-40B4-BE49-F238E27FC236}">
              <a16:creationId xmlns:a16="http://schemas.microsoft.com/office/drawing/2014/main" id="{257BAD53-F7CA-4CE9-82A8-03E448F724C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4" name="Line 1">
          <a:extLst>
            <a:ext uri="{FF2B5EF4-FFF2-40B4-BE49-F238E27FC236}">
              <a16:creationId xmlns:a16="http://schemas.microsoft.com/office/drawing/2014/main" id="{7CFE3595-D31B-4AE1-B8F0-1C250AF1A4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5" name="Line 1">
          <a:extLst>
            <a:ext uri="{FF2B5EF4-FFF2-40B4-BE49-F238E27FC236}">
              <a16:creationId xmlns:a16="http://schemas.microsoft.com/office/drawing/2014/main" id="{DB4883A8-BD35-480F-BEF0-E4FFDCF32A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6" name="Line 1">
          <a:extLst>
            <a:ext uri="{FF2B5EF4-FFF2-40B4-BE49-F238E27FC236}">
              <a16:creationId xmlns:a16="http://schemas.microsoft.com/office/drawing/2014/main" id="{4DDB6A5F-3A7E-4723-822A-1A5D866DFD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7" name="Line 1">
          <a:extLst>
            <a:ext uri="{FF2B5EF4-FFF2-40B4-BE49-F238E27FC236}">
              <a16:creationId xmlns:a16="http://schemas.microsoft.com/office/drawing/2014/main" id="{64C18DB9-0419-458F-981C-FA5C71B148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8" name="Line 1">
          <a:extLst>
            <a:ext uri="{FF2B5EF4-FFF2-40B4-BE49-F238E27FC236}">
              <a16:creationId xmlns:a16="http://schemas.microsoft.com/office/drawing/2014/main" id="{51B708A9-5927-47A1-9B8B-5754D9BAF6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9" name="Line 1">
          <a:extLst>
            <a:ext uri="{FF2B5EF4-FFF2-40B4-BE49-F238E27FC236}">
              <a16:creationId xmlns:a16="http://schemas.microsoft.com/office/drawing/2014/main" id="{ADF53357-E2CB-4C4B-B240-AC09728634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0" name="Line 1">
          <a:extLst>
            <a:ext uri="{FF2B5EF4-FFF2-40B4-BE49-F238E27FC236}">
              <a16:creationId xmlns:a16="http://schemas.microsoft.com/office/drawing/2014/main" id="{42CFDFC8-DEE7-4346-A92A-F418394B2C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1" name="Line 1">
          <a:extLst>
            <a:ext uri="{FF2B5EF4-FFF2-40B4-BE49-F238E27FC236}">
              <a16:creationId xmlns:a16="http://schemas.microsoft.com/office/drawing/2014/main" id="{650BE7C9-180A-4545-B5A0-C8D91C41D9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2" name="Line 1">
          <a:extLst>
            <a:ext uri="{FF2B5EF4-FFF2-40B4-BE49-F238E27FC236}">
              <a16:creationId xmlns:a16="http://schemas.microsoft.com/office/drawing/2014/main" id="{05AB83EB-3713-4171-815B-394FB5C3FA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3" name="Line 1">
          <a:extLst>
            <a:ext uri="{FF2B5EF4-FFF2-40B4-BE49-F238E27FC236}">
              <a16:creationId xmlns:a16="http://schemas.microsoft.com/office/drawing/2014/main" id="{EFC58A43-0184-4233-98FE-0421898D83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4" name="Line 1">
          <a:extLst>
            <a:ext uri="{FF2B5EF4-FFF2-40B4-BE49-F238E27FC236}">
              <a16:creationId xmlns:a16="http://schemas.microsoft.com/office/drawing/2014/main" id="{7CC30035-620C-4820-9AC8-2D0797D92A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5" name="Line 1">
          <a:extLst>
            <a:ext uri="{FF2B5EF4-FFF2-40B4-BE49-F238E27FC236}">
              <a16:creationId xmlns:a16="http://schemas.microsoft.com/office/drawing/2014/main" id="{97A462C0-82F0-4B02-8EDE-4130933D91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6" name="Line 1">
          <a:extLst>
            <a:ext uri="{FF2B5EF4-FFF2-40B4-BE49-F238E27FC236}">
              <a16:creationId xmlns:a16="http://schemas.microsoft.com/office/drawing/2014/main" id="{6EFDDBCE-E85D-480C-9267-B484524094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7" name="Line 1">
          <a:extLst>
            <a:ext uri="{FF2B5EF4-FFF2-40B4-BE49-F238E27FC236}">
              <a16:creationId xmlns:a16="http://schemas.microsoft.com/office/drawing/2014/main" id="{6C6EE4DF-4597-450B-8024-B87084CAD07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8" name="Line 1">
          <a:extLst>
            <a:ext uri="{FF2B5EF4-FFF2-40B4-BE49-F238E27FC236}">
              <a16:creationId xmlns:a16="http://schemas.microsoft.com/office/drawing/2014/main" id="{4EA9A374-FAD6-4110-B820-9D7471C19C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9" name="Line 1">
          <a:extLst>
            <a:ext uri="{FF2B5EF4-FFF2-40B4-BE49-F238E27FC236}">
              <a16:creationId xmlns:a16="http://schemas.microsoft.com/office/drawing/2014/main" id="{FCE908EC-9A07-470A-BC23-C0C8010F25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0" name="Line 1">
          <a:extLst>
            <a:ext uri="{FF2B5EF4-FFF2-40B4-BE49-F238E27FC236}">
              <a16:creationId xmlns:a16="http://schemas.microsoft.com/office/drawing/2014/main" id="{786DB15F-938E-403A-93BA-350C7FEF83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1" name="Line 1">
          <a:extLst>
            <a:ext uri="{FF2B5EF4-FFF2-40B4-BE49-F238E27FC236}">
              <a16:creationId xmlns:a16="http://schemas.microsoft.com/office/drawing/2014/main" id="{97601E43-D058-4327-A257-302E5ECD0C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2" name="Line 1">
          <a:extLst>
            <a:ext uri="{FF2B5EF4-FFF2-40B4-BE49-F238E27FC236}">
              <a16:creationId xmlns:a16="http://schemas.microsoft.com/office/drawing/2014/main" id="{93246A08-7790-4926-822D-3F542EE898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3" name="Line 1">
          <a:extLst>
            <a:ext uri="{FF2B5EF4-FFF2-40B4-BE49-F238E27FC236}">
              <a16:creationId xmlns:a16="http://schemas.microsoft.com/office/drawing/2014/main" id="{DD18E9F2-17C8-4C1E-8884-56A4F8FD7B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4" name="Line 1">
          <a:extLst>
            <a:ext uri="{FF2B5EF4-FFF2-40B4-BE49-F238E27FC236}">
              <a16:creationId xmlns:a16="http://schemas.microsoft.com/office/drawing/2014/main" id="{5C348BF5-78B4-45B1-8466-F339CC60098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5" name="Line 1">
          <a:extLst>
            <a:ext uri="{FF2B5EF4-FFF2-40B4-BE49-F238E27FC236}">
              <a16:creationId xmlns:a16="http://schemas.microsoft.com/office/drawing/2014/main" id="{08F375FA-4190-46E9-8543-2AC0E92354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96" name="Line 1">
          <a:extLst>
            <a:ext uri="{FF2B5EF4-FFF2-40B4-BE49-F238E27FC236}">
              <a16:creationId xmlns:a16="http://schemas.microsoft.com/office/drawing/2014/main" id="{D947F4FD-2D24-4EF2-B047-B18B8192C52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97" name="Line 1">
          <a:extLst>
            <a:ext uri="{FF2B5EF4-FFF2-40B4-BE49-F238E27FC236}">
              <a16:creationId xmlns:a16="http://schemas.microsoft.com/office/drawing/2014/main" id="{F9B9E080-7DD1-4CC4-9CC7-54B4B0E13B0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98" name="Line 1">
          <a:extLst>
            <a:ext uri="{FF2B5EF4-FFF2-40B4-BE49-F238E27FC236}">
              <a16:creationId xmlns:a16="http://schemas.microsoft.com/office/drawing/2014/main" id="{2F7FD84D-131D-40F5-9ABA-080D7B2C19C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99" name="Line 1">
          <a:extLst>
            <a:ext uri="{FF2B5EF4-FFF2-40B4-BE49-F238E27FC236}">
              <a16:creationId xmlns:a16="http://schemas.microsoft.com/office/drawing/2014/main" id="{2CA139EC-9C23-4FE2-989A-B1E9DB679C8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0" name="Line 1">
          <a:extLst>
            <a:ext uri="{FF2B5EF4-FFF2-40B4-BE49-F238E27FC236}">
              <a16:creationId xmlns:a16="http://schemas.microsoft.com/office/drawing/2014/main" id="{52C01463-CC06-40A7-84F8-4139E53BF54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1" name="Line 1">
          <a:extLst>
            <a:ext uri="{FF2B5EF4-FFF2-40B4-BE49-F238E27FC236}">
              <a16:creationId xmlns:a16="http://schemas.microsoft.com/office/drawing/2014/main" id="{617E5420-BDAF-4A45-828A-0C7ED3B703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02" name="Line 1">
          <a:extLst>
            <a:ext uri="{FF2B5EF4-FFF2-40B4-BE49-F238E27FC236}">
              <a16:creationId xmlns:a16="http://schemas.microsoft.com/office/drawing/2014/main" id="{A53CE3F0-F372-4079-9006-4AA9D12B904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03" name="Line 1">
          <a:extLst>
            <a:ext uri="{FF2B5EF4-FFF2-40B4-BE49-F238E27FC236}">
              <a16:creationId xmlns:a16="http://schemas.microsoft.com/office/drawing/2014/main" id="{CCA71CCD-598A-48F1-8A80-79C98755BCE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4" name="Line 1">
          <a:extLst>
            <a:ext uri="{FF2B5EF4-FFF2-40B4-BE49-F238E27FC236}">
              <a16:creationId xmlns:a16="http://schemas.microsoft.com/office/drawing/2014/main" id="{399F4C43-B267-42F0-8148-67BEE4514AB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5" name="Line 1">
          <a:extLst>
            <a:ext uri="{FF2B5EF4-FFF2-40B4-BE49-F238E27FC236}">
              <a16:creationId xmlns:a16="http://schemas.microsoft.com/office/drawing/2014/main" id="{EC626453-2E79-467F-8892-59ABE5094B0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6" name="Line 1">
          <a:extLst>
            <a:ext uri="{FF2B5EF4-FFF2-40B4-BE49-F238E27FC236}">
              <a16:creationId xmlns:a16="http://schemas.microsoft.com/office/drawing/2014/main" id="{00BA19D0-4004-4A19-AF66-C6EB65192C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7" name="Line 1">
          <a:extLst>
            <a:ext uri="{FF2B5EF4-FFF2-40B4-BE49-F238E27FC236}">
              <a16:creationId xmlns:a16="http://schemas.microsoft.com/office/drawing/2014/main" id="{9E4791FC-F256-4EE7-B349-8BB974D0384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8" name="Line 1">
          <a:extLst>
            <a:ext uri="{FF2B5EF4-FFF2-40B4-BE49-F238E27FC236}">
              <a16:creationId xmlns:a16="http://schemas.microsoft.com/office/drawing/2014/main" id="{DB11FC93-2BFF-4DE7-9643-2C2AB711B1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9" name="Line 1">
          <a:extLst>
            <a:ext uri="{FF2B5EF4-FFF2-40B4-BE49-F238E27FC236}">
              <a16:creationId xmlns:a16="http://schemas.microsoft.com/office/drawing/2014/main" id="{F2F8B93A-763E-45FA-9BF3-BBE3FB33DD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0" name="Line 1">
          <a:extLst>
            <a:ext uri="{FF2B5EF4-FFF2-40B4-BE49-F238E27FC236}">
              <a16:creationId xmlns:a16="http://schemas.microsoft.com/office/drawing/2014/main" id="{8F473880-E1B6-4788-8767-89B04331900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1" name="Line 1">
          <a:extLst>
            <a:ext uri="{FF2B5EF4-FFF2-40B4-BE49-F238E27FC236}">
              <a16:creationId xmlns:a16="http://schemas.microsoft.com/office/drawing/2014/main" id="{10B7B410-2AEC-4650-A918-626A33ACB3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2" name="Line 1">
          <a:extLst>
            <a:ext uri="{FF2B5EF4-FFF2-40B4-BE49-F238E27FC236}">
              <a16:creationId xmlns:a16="http://schemas.microsoft.com/office/drawing/2014/main" id="{56BDC3E3-3C43-49A9-986C-A76F056570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3" name="Line 1">
          <a:extLst>
            <a:ext uri="{FF2B5EF4-FFF2-40B4-BE49-F238E27FC236}">
              <a16:creationId xmlns:a16="http://schemas.microsoft.com/office/drawing/2014/main" id="{B05CFA48-6BC6-48BC-8DB9-EB30A13317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4" name="Line 1">
          <a:extLst>
            <a:ext uri="{FF2B5EF4-FFF2-40B4-BE49-F238E27FC236}">
              <a16:creationId xmlns:a16="http://schemas.microsoft.com/office/drawing/2014/main" id="{A848E680-8142-4565-970F-0DAE4DB56C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5" name="Line 1">
          <a:extLst>
            <a:ext uri="{FF2B5EF4-FFF2-40B4-BE49-F238E27FC236}">
              <a16:creationId xmlns:a16="http://schemas.microsoft.com/office/drawing/2014/main" id="{B1FED00E-5D60-420C-87FC-EE4B75ADEE0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6" name="Line 1">
          <a:extLst>
            <a:ext uri="{FF2B5EF4-FFF2-40B4-BE49-F238E27FC236}">
              <a16:creationId xmlns:a16="http://schemas.microsoft.com/office/drawing/2014/main" id="{E68CDE8F-F916-424E-A116-733577B25E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7" name="Line 1">
          <a:extLst>
            <a:ext uri="{FF2B5EF4-FFF2-40B4-BE49-F238E27FC236}">
              <a16:creationId xmlns:a16="http://schemas.microsoft.com/office/drawing/2014/main" id="{C436671A-1FAC-4FF0-ADF8-1877A096DB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8" name="Line 1">
          <a:extLst>
            <a:ext uri="{FF2B5EF4-FFF2-40B4-BE49-F238E27FC236}">
              <a16:creationId xmlns:a16="http://schemas.microsoft.com/office/drawing/2014/main" id="{A33FC166-114B-438D-8772-FCA272BCDB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9" name="Line 1">
          <a:extLst>
            <a:ext uri="{FF2B5EF4-FFF2-40B4-BE49-F238E27FC236}">
              <a16:creationId xmlns:a16="http://schemas.microsoft.com/office/drawing/2014/main" id="{61BF97B1-1D69-498C-8C42-8B17F9A483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0" name="Line 1">
          <a:extLst>
            <a:ext uri="{FF2B5EF4-FFF2-40B4-BE49-F238E27FC236}">
              <a16:creationId xmlns:a16="http://schemas.microsoft.com/office/drawing/2014/main" id="{D261C215-E0C1-4E15-9F59-A940837160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1" name="Line 1">
          <a:extLst>
            <a:ext uri="{FF2B5EF4-FFF2-40B4-BE49-F238E27FC236}">
              <a16:creationId xmlns:a16="http://schemas.microsoft.com/office/drawing/2014/main" id="{1B913F4D-03DB-44DA-A47D-E328B02775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2" name="Line 1">
          <a:extLst>
            <a:ext uri="{FF2B5EF4-FFF2-40B4-BE49-F238E27FC236}">
              <a16:creationId xmlns:a16="http://schemas.microsoft.com/office/drawing/2014/main" id="{3333F774-24BE-4B7A-A935-5C95FBBBF9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3" name="Line 1">
          <a:extLst>
            <a:ext uri="{FF2B5EF4-FFF2-40B4-BE49-F238E27FC236}">
              <a16:creationId xmlns:a16="http://schemas.microsoft.com/office/drawing/2014/main" id="{857A775D-C337-46D3-9839-7A40A8E8F1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4" name="Line 1">
          <a:extLst>
            <a:ext uri="{FF2B5EF4-FFF2-40B4-BE49-F238E27FC236}">
              <a16:creationId xmlns:a16="http://schemas.microsoft.com/office/drawing/2014/main" id="{6D45D53B-ED43-4486-946D-ADDF80BC9E5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5" name="Line 1">
          <a:extLst>
            <a:ext uri="{FF2B5EF4-FFF2-40B4-BE49-F238E27FC236}">
              <a16:creationId xmlns:a16="http://schemas.microsoft.com/office/drawing/2014/main" id="{B0BDB95F-8EB4-4D3C-8A3A-2A296D28EA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26" name="Line 1">
          <a:extLst>
            <a:ext uri="{FF2B5EF4-FFF2-40B4-BE49-F238E27FC236}">
              <a16:creationId xmlns:a16="http://schemas.microsoft.com/office/drawing/2014/main" id="{765A1C08-66FE-4469-95F5-F788B35D4F3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27" name="Line 1">
          <a:extLst>
            <a:ext uri="{FF2B5EF4-FFF2-40B4-BE49-F238E27FC236}">
              <a16:creationId xmlns:a16="http://schemas.microsoft.com/office/drawing/2014/main" id="{CBAE862E-12D8-4017-8348-FA31C739825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28" name="Line 1">
          <a:extLst>
            <a:ext uri="{FF2B5EF4-FFF2-40B4-BE49-F238E27FC236}">
              <a16:creationId xmlns:a16="http://schemas.microsoft.com/office/drawing/2014/main" id="{DF4B7F2B-4A1C-496C-81B3-5B698F14B44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29" name="Line 1">
          <a:extLst>
            <a:ext uri="{FF2B5EF4-FFF2-40B4-BE49-F238E27FC236}">
              <a16:creationId xmlns:a16="http://schemas.microsoft.com/office/drawing/2014/main" id="{AE9AD71E-B9A3-47CD-95E5-B50ACDA28E7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0" name="Line 1">
          <a:extLst>
            <a:ext uri="{FF2B5EF4-FFF2-40B4-BE49-F238E27FC236}">
              <a16:creationId xmlns:a16="http://schemas.microsoft.com/office/drawing/2014/main" id="{EA3600B9-300B-48D9-B2C8-835F1782752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1" name="Line 1">
          <a:extLst>
            <a:ext uri="{FF2B5EF4-FFF2-40B4-BE49-F238E27FC236}">
              <a16:creationId xmlns:a16="http://schemas.microsoft.com/office/drawing/2014/main" id="{B6337388-6F02-4B50-8357-89FC20FD8F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32" name="Line 1">
          <a:extLst>
            <a:ext uri="{FF2B5EF4-FFF2-40B4-BE49-F238E27FC236}">
              <a16:creationId xmlns:a16="http://schemas.microsoft.com/office/drawing/2014/main" id="{2D892050-67C5-41AD-8B40-1B0D5ACC096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33" name="Line 1">
          <a:extLst>
            <a:ext uri="{FF2B5EF4-FFF2-40B4-BE49-F238E27FC236}">
              <a16:creationId xmlns:a16="http://schemas.microsoft.com/office/drawing/2014/main" id="{EAF41A34-732B-4F40-8197-C58858EA65F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4" name="Line 1">
          <a:extLst>
            <a:ext uri="{FF2B5EF4-FFF2-40B4-BE49-F238E27FC236}">
              <a16:creationId xmlns:a16="http://schemas.microsoft.com/office/drawing/2014/main" id="{E9D2B3C9-A4BF-4A79-987D-0136802DFD4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5" name="Line 1">
          <a:extLst>
            <a:ext uri="{FF2B5EF4-FFF2-40B4-BE49-F238E27FC236}">
              <a16:creationId xmlns:a16="http://schemas.microsoft.com/office/drawing/2014/main" id="{270434B1-D734-4F1D-8606-CCDEBD008A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6" name="Line 1">
          <a:extLst>
            <a:ext uri="{FF2B5EF4-FFF2-40B4-BE49-F238E27FC236}">
              <a16:creationId xmlns:a16="http://schemas.microsoft.com/office/drawing/2014/main" id="{80617FDF-CD69-4458-84FC-0CF9D750F3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7" name="Line 1">
          <a:extLst>
            <a:ext uri="{FF2B5EF4-FFF2-40B4-BE49-F238E27FC236}">
              <a16:creationId xmlns:a16="http://schemas.microsoft.com/office/drawing/2014/main" id="{1B0317E3-1D5F-443B-8A9C-9D8F7225156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8" name="Line 1">
          <a:extLst>
            <a:ext uri="{FF2B5EF4-FFF2-40B4-BE49-F238E27FC236}">
              <a16:creationId xmlns:a16="http://schemas.microsoft.com/office/drawing/2014/main" id="{6F9302FD-3FDA-47E5-B9A5-17174DD914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9" name="Line 1">
          <a:extLst>
            <a:ext uri="{FF2B5EF4-FFF2-40B4-BE49-F238E27FC236}">
              <a16:creationId xmlns:a16="http://schemas.microsoft.com/office/drawing/2014/main" id="{A541645C-C050-4D37-B6F9-1D42613AB1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0" name="Line 1">
          <a:extLst>
            <a:ext uri="{FF2B5EF4-FFF2-40B4-BE49-F238E27FC236}">
              <a16:creationId xmlns:a16="http://schemas.microsoft.com/office/drawing/2014/main" id="{6E02DBB9-1DA6-4663-A4A4-1678BDDC4B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1" name="Line 1">
          <a:extLst>
            <a:ext uri="{FF2B5EF4-FFF2-40B4-BE49-F238E27FC236}">
              <a16:creationId xmlns:a16="http://schemas.microsoft.com/office/drawing/2014/main" id="{856986DA-CB0F-4613-946B-FDE1E86FB4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2" name="Line 1">
          <a:extLst>
            <a:ext uri="{FF2B5EF4-FFF2-40B4-BE49-F238E27FC236}">
              <a16:creationId xmlns:a16="http://schemas.microsoft.com/office/drawing/2014/main" id="{80EC7E7B-C213-4675-89B1-2853B93174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3" name="Line 1">
          <a:extLst>
            <a:ext uri="{FF2B5EF4-FFF2-40B4-BE49-F238E27FC236}">
              <a16:creationId xmlns:a16="http://schemas.microsoft.com/office/drawing/2014/main" id="{A836524B-FBCA-4A7B-B713-D6B5C01DF5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4" name="Line 1">
          <a:extLst>
            <a:ext uri="{FF2B5EF4-FFF2-40B4-BE49-F238E27FC236}">
              <a16:creationId xmlns:a16="http://schemas.microsoft.com/office/drawing/2014/main" id="{6ECA8FD6-9643-45AA-9FBE-29A6772BFD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5" name="Line 1">
          <a:extLst>
            <a:ext uri="{FF2B5EF4-FFF2-40B4-BE49-F238E27FC236}">
              <a16:creationId xmlns:a16="http://schemas.microsoft.com/office/drawing/2014/main" id="{FBD969B9-8AC0-464A-BB42-81A1B7B32E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6" name="Line 1">
          <a:extLst>
            <a:ext uri="{FF2B5EF4-FFF2-40B4-BE49-F238E27FC236}">
              <a16:creationId xmlns:a16="http://schemas.microsoft.com/office/drawing/2014/main" id="{584EF9B7-06CC-452F-A520-81DC3D0D30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7" name="Line 1">
          <a:extLst>
            <a:ext uri="{FF2B5EF4-FFF2-40B4-BE49-F238E27FC236}">
              <a16:creationId xmlns:a16="http://schemas.microsoft.com/office/drawing/2014/main" id="{3D14AB6A-D79E-42DF-9D12-B837824E15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8" name="Line 1">
          <a:extLst>
            <a:ext uri="{FF2B5EF4-FFF2-40B4-BE49-F238E27FC236}">
              <a16:creationId xmlns:a16="http://schemas.microsoft.com/office/drawing/2014/main" id="{75828E18-EE24-4FA4-BF63-C7F7F8739E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9" name="Line 1">
          <a:extLst>
            <a:ext uri="{FF2B5EF4-FFF2-40B4-BE49-F238E27FC236}">
              <a16:creationId xmlns:a16="http://schemas.microsoft.com/office/drawing/2014/main" id="{A3EA7B70-C5FA-47EE-98EB-E3798418BB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0" name="Line 1">
          <a:extLst>
            <a:ext uri="{FF2B5EF4-FFF2-40B4-BE49-F238E27FC236}">
              <a16:creationId xmlns:a16="http://schemas.microsoft.com/office/drawing/2014/main" id="{E1030233-A62D-435A-A757-F2B2B922E79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1" name="Line 1">
          <a:extLst>
            <a:ext uri="{FF2B5EF4-FFF2-40B4-BE49-F238E27FC236}">
              <a16:creationId xmlns:a16="http://schemas.microsoft.com/office/drawing/2014/main" id="{DE032636-AA13-49D8-912E-6D4168684C3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2" name="Line 1">
          <a:extLst>
            <a:ext uri="{FF2B5EF4-FFF2-40B4-BE49-F238E27FC236}">
              <a16:creationId xmlns:a16="http://schemas.microsoft.com/office/drawing/2014/main" id="{08D4C178-1FB5-4209-8E01-9B876704A1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3" name="Line 1">
          <a:extLst>
            <a:ext uri="{FF2B5EF4-FFF2-40B4-BE49-F238E27FC236}">
              <a16:creationId xmlns:a16="http://schemas.microsoft.com/office/drawing/2014/main" id="{7E5408A8-A28A-4176-9CF5-4989AAD303E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4" name="Line 1">
          <a:extLst>
            <a:ext uri="{FF2B5EF4-FFF2-40B4-BE49-F238E27FC236}">
              <a16:creationId xmlns:a16="http://schemas.microsoft.com/office/drawing/2014/main" id="{6D6143CD-9AF6-482C-AD57-DFD5D5A2CAB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5" name="Line 1">
          <a:extLst>
            <a:ext uri="{FF2B5EF4-FFF2-40B4-BE49-F238E27FC236}">
              <a16:creationId xmlns:a16="http://schemas.microsoft.com/office/drawing/2014/main" id="{B9209105-CE37-4FC4-9784-6AD2DBFF9D3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56" name="Line 1">
          <a:extLst>
            <a:ext uri="{FF2B5EF4-FFF2-40B4-BE49-F238E27FC236}">
              <a16:creationId xmlns:a16="http://schemas.microsoft.com/office/drawing/2014/main" id="{571D3E13-05D9-48F1-92FE-922D0C1F100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57" name="Line 1">
          <a:extLst>
            <a:ext uri="{FF2B5EF4-FFF2-40B4-BE49-F238E27FC236}">
              <a16:creationId xmlns:a16="http://schemas.microsoft.com/office/drawing/2014/main" id="{14B9F93B-B333-42D7-BE00-F7A4AE51D28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58" name="Line 1">
          <a:extLst>
            <a:ext uri="{FF2B5EF4-FFF2-40B4-BE49-F238E27FC236}">
              <a16:creationId xmlns:a16="http://schemas.microsoft.com/office/drawing/2014/main" id="{AA4779E5-0A40-4C8A-9673-B22E4F6685E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59" name="Line 1">
          <a:extLst>
            <a:ext uri="{FF2B5EF4-FFF2-40B4-BE49-F238E27FC236}">
              <a16:creationId xmlns:a16="http://schemas.microsoft.com/office/drawing/2014/main" id="{E68BBCAC-1984-46EB-845F-1163FFBB8B0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0" name="Line 1">
          <a:extLst>
            <a:ext uri="{FF2B5EF4-FFF2-40B4-BE49-F238E27FC236}">
              <a16:creationId xmlns:a16="http://schemas.microsoft.com/office/drawing/2014/main" id="{3CF5098B-18D0-433A-B5C2-9D2B607A3F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1" name="Line 1">
          <a:extLst>
            <a:ext uri="{FF2B5EF4-FFF2-40B4-BE49-F238E27FC236}">
              <a16:creationId xmlns:a16="http://schemas.microsoft.com/office/drawing/2014/main" id="{6B2D69CB-D6AC-4B16-92A9-F8D4A33FC9E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62" name="Line 1">
          <a:extLst>
            <a:ext uri="{FF2B5EF4-FFF2-40B4-BE49-F238E27FC236}">
              <a16:creationId xmlns:a16="http://schemas.microsoft.com/office/drawing/2014/main" id="{165AA645-E21E-4C5A-8C98-A2AA53116F7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63" name="Line 1">
          <a:extLst>
            <a:ext uri="{FF2B5EF4-FFF2-40B4-BE49-F238E27FC236}">
              <a16:creationId xmlns:a16="http://schemas.microsoft.com/office/drawing/2014/main" id="{7BAB071C-9A56-42B1-BC34-56581C615BF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4" name="Line 1">
          <a:extLst>
            <a:ext uri="{FF2B5EF4-FFF2-40B4-BE49-F238E27FC236}">
              <a16:creationId xmlns:a16="http://schemas.microsoft.com/office/drawing/2014/main" id="{BB2E6CD9-AE51-4E89-BF15-A33DF95E595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5" name="Line 1">
          <a:extLst>
            <a:ext uri="{FF2B5EF4-FFF2-40B4-BE49-F238E27FC236}">
              <a16:creationId xmlns:a16="http://schemas.microsoft.com/office/drawing/2014/main" id="{E9995052-F332-43C2-AC14-A12BD772257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6" name="Line 1">
          <a:extLst>
            <a:ext uri="{FF2B5EF4-FFF2-40B4-BE49-F238E27FC236}">
              <a16:creationId xmlns:a16="http://schemas.microsoft.com/office/drawing/2014/main" id="{651338DE-A418-406C-BAE5-F004E830BB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7" name="Line 1">
          <a:extLst>
            <a:ext uri="{FF2B5EF4-FFF2-40B4-BE49-F238E27FC236}">
              <a16:creationId xmlns:a16="http://schemas.microsoft.com/office/drawing/2014/main" id="{387AF378-151B-492A-87A9-883233F755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8" name="Line 1">
          <a:extLst>
            <a:ext uri="{FF2B5EF4-FFF2-40B4-BE49-F238E27FC236}">
              <a16:creationId xmlns:a16="http://schemas.microsoft.com/office/drawing/2014/main" id="{6344F5F2-2C25-4426-8878-4A2A9E31F2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9" name="Line 1">
          <a:extLst>
            <a:ext uri="{FF2B5EF4-FFF2-40B4-BE49-F238E27FC236}">
              <a16:creationId xmlns:a16="http://schemas.microsoft.com/office/drawing/2014/main" id="{A3BF60CF-80DE-41EC-8388-63751B24567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0" name="Line 1">
          <a:extLst>
            <a:ext uri="{FF2B5EF4-FFF2-40B4-BE49-F238E27FC236}">
              <a16:creationId xmlns:a16="http://schemas.microsoft.com/office/drawing/2014/main" id="{46D45352-33A6-4354-9515-29B1B87EC3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1" name="Line 1">
          <a:extLst>
            <a:ext uri="{FF2B5EF4-FFF2-40B4-BE49-F238E27FC236}">
              <a16:creationId xmlns:a16="http://schemas.microsoft.com/office/drawing/2014/main" id="{EC7E4F2C-DCAA-4BB7-93E8-D30670D0A2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2" name="Line 1">
          <a:extLst>
            <a:ext uri="{FF2B5EF4-FFF2-40B4-BE49-F238E27FC236}">
              <a16:creationId xmlns:a16="http://schemas.microsoft.com/office/drawing/2014/main" id="{286FD88A-2B65-4179-A8AB-3460EFAC56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3" name="Line 1">
          <a:extLst>
            <a:ext uri="{FF2B5EF4-FFF2-40B4-BE49-F238E27FC236}">
              <a16:creationId xmlns:a16="http://schemas.microsoft.com/office/drawing/2014/main" id="{2F1EEC15-0EC3-4E68-B50E-9D32BCB7F3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4" name="Line 1">
          <a:extLst>
            <a:ext uri="{FF2B5EF4-FFF2-40B4-BE49-F238E27FC236}">
              <a16:creationId xmlns:a16="http://schemas.microsoft.com/office/drawing/2014/main" id="{76C4B18A-D991-49A8-A9BF-94D9633C7F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5" name="Line 1">
          <a:extLst>
            <a:ext uri="{FF2B5EF4-FFF2-40B4-BE49-F238E27FC236}">
              <a16:creationId xmlns:a16="http://schemas.microsoft.com/office/drawing/2014/main" id="{DDD336C0-50E6-4E5C-82E2-2F0074EF8E6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6" name="Line 1">
          <a:extLst>
            <a:ext uri="{FF2B5EF4-FFF2-40B4-BE49-F238E27FC236}">
              <a16:creationId xmlns:a16="http://schemas.microsoft.com/office/drawing/2014/main" id="{2CEDAFB2-5ECA-4EF6-BAC2-B25BFAF7825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7" name="Line 1">
          <a:extLst>
            <a:ext uri="{FF2B5EF4-FFF2-40B4-BE49-F238E27FC236}">
              <a16:creationId xmlns:a16="http://schemas.microsoft.com/office/drawing/2014/main" id="{CB886233-4B99-462D-8E1F-C0A62A52C1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8" name="Line 1">
          <a:extLst>
            <a:ext uri="{FF2B5EF4-FFF2-40B4-BE49-F238E27FC236}">
              <a16:creationId xmlns:a16="http://schemas.microsoft.com/office/drawing/2014/main" id="{F7A07223-61B3-4B1E-BB4E-EA4931124D0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9" name="Line 1">
          <a:extLst>
            <a:ext uri="{FF2B5EF4-FFF2-40B4-BE49-F238E27FC236}">
              <a16:creationId xmlns:a16="http://schemas.microsoft.com/office/drawing/2014/main" id="{A2CFB0FD-8EF7-4DC6-A92E-CA7656F61C3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0" name="Line 1">
          <a:extLst>
            <a:ext uri="{FF2B5EF4-FFF2-40B4-BE49-F238E27FC236}">
              <a16:creationId xmlns:a16="http://schemas.microsoft.com/office/drawing/2014/main" id="{229EE478-DECE-4390-B89A-7F92C6C2A5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1" name="Line 1">
          <a:extLst>
            <a:ext uri="{FF2B5EF4-FFF2-40B4-BE49-F238E27FC236}">
              <a16:creationId xmlns:a16="http://schemas.microsoft.com/office/drawing/2014/main" id="{4F24AF11-3EC5-4323-8643-C653691D84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2" name="Line 1">
          <a:extLst>
            <a:ext uri="{FF2B5EF4-FFF2-40B4-BE49-F238E27FC236}">
              <a16:creationId xmlns:a16="http://schemas.microsoft.com/office/drawing/2014/main" id="{4AE82B2A-C27C-4257-AFF8-EA89ED79FD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3" name="Line 1">
          <a:extLst>
            <a:ext uri="{FF2B5EF4-FFF2-40B4-BE49-F238E27FC236}">
              <a16:creationId xmlns:a16="http://schemas.microsoft.com/office/drawing/2014/main" id="{ACA424FA-1997-4984-8199-09981959A9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4" name="Line 1">
          <a:extLst>
            <a:ext uri="{FF2B5EF4-FFF2-40B4-BE49-F238E27FC236}">
              <a16:creationId xmlns:a16="http://schemas.microsoft.com/office/drawing/2014/main" id="{108249DD-FA0D-49BB-AFB8-A7E25A0910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5" name="Line 1">
          <a:extLst>
            <a:ext uri="{FF2B5EF4-FFF2-40B4-BE49-F238E27FC236}">
              <a16:creationId xmlns:a16="http://schemas.microsoft.com/office/drawing/2014/main" id="{9E662691-2968-4FA1-8EB6-DFE942E372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86" name="Line 1">
          <a:extLst>
            <a:ext uri="{FF2B5EF4-FFF2-40B4-BE49-F238E27FC236}">
              <a16:creationId xmlns:a16="http://schemas.microsoft.com/office/drawing/2014/main" id="{8F3E6C55-488F-49C2-A938-AF9CF19F9BF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87" name="Line 1">
          <a:extLst>
            <a:ext uri="{FF2B5EF4-FFF2-40B4-BE49-F238E27FC236}">
              <a16:creationId xmlns:a16="http://schemas.microsoft.com/office/drawing/2014/main" id="{B2AD7839-A9DF-4ABA-8A78-CC1ACB3CEFD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88" name="Line 1">
          <a:extLst>
            <a:ext uri="{FF2B5EF4-FFF2-40B4-BE49-F238E27FC236}">
              <a16:creationId xmlns:a16="http://schemas.microsoft.com/office/drawing/2014/main" id="{8555877F-ED9B-482B-B3B0-40E239E2B7D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89" name="Line 1">
          <a:extLst>
            <a:ext uri="{FF2B5EF4-FFF2-40B4-BE49-F238E27FC236}">
              <a16:creationId xmlns:a16="http://schemas.microsoft.com/office/drawing/2014/main" id="{6E0A6606-E088-40E3-8FAD-C05525BA827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0" name="Line 1">
          <a:extLst>
            <a:ext uri="{FF2B5EF4-FFF2-40B4-BE49-F238E27FC236}">
              <a16:creationId xmlns:a16="http://schemas.microsoft.com/office/drawing/2014/main" id="{7BB2D125-6B95-4309-9B53-C350B2DAF7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1" name="Line 1">
          <a:extLst>
            <a:ext uri="{FF2B5EF4-FFF2-40B4-BE49-F238E27FC236}">
              <a16:creationId xmlns:a16="http://schemas.microsoft.com/office/drawing/2014/main" id="{69DCFAB5-4730-4BD4-BF82-B7A8C91B11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92" name="Line 1">
          <a:extLst>
            <a:ext uri="{FF2B5EF4-FFF2-40B4-BE49-F238E27FC236}">
              <a16:creationId xmlns:a16="http://schemas.microsoft.com/office/drawing/2014/main" id="{500E0270-1DBD-42D9-9BFD-5759EB1E6E2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93" name="Line 1">
          <a:extLst>
            <a:ext uri="{FF2B5EF4-FFF2-40B4-BE49-F238E27FC236}">
              <a16:creationId xmlns:a16="http://schemas.microsoft.com/office/drawing/2014/main" id="{E394EC48-42E0-405E-8097-8865BA132F8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4" name="Line 1">
          <a:extLst>
            <a:ext uri="{FF2B5EF4-FFF2-40B4-BE49-F238E27FC236}">
              <a16:creationId xmlns:a16="http://schemas.microsoft.com/office/drawing/2014/main" id="{A8415A7C-5C32-41E1-B482-4D1384FD45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5" name="Line 1">
          <a:extLst>
            <a:ext uri="{FF2B5EF4-FFF2-40B4-BE49-F238E27FC236}">
              <a16:creationId xmlns:a16="http://schemas.microsoft.com/office/drawing/2014/main" id="{39ED7241-E54C-4FA0-AE5B-DD89B3CD18E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6" name="Line 1">
          <a:extLst>
            <a:ext uri="{FF2B5EF4-FFF2-40B4-BE49-F238E27FC236}">
              <a16:creationId xmlns:a16="http://schemas.microsoft.com/office/drawing/2014/main" id="{469DD1BB-0FA7-438D-8895-C7FF0C3B2F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7" name="Line 1">
          <a:extLst>
            <a:ext uri="{FF2B5EF4-FFF2-40B4-BE49-F238E27FC236}">
              <a16:creationId xmlns:a16="http://schemas.microsoft.com/office/drawing/2014/main" id="{FEA24EA3-3F25-42C2-AC6B-A559D22D30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8" name="Line 1">
          <a:extLst>
            <a:ext uri="{FF2B5EF4-FFF2-40B4-BE49-F238E27FC236}">
              <a16:creationId xmlns:a16="http://schemas.microsoft.com/office/drawing/2014/main" id="{77499A4C-7E35-4C49-B5C8-790EBCFD1F2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9" name="Line 1">
          <a:extLst>
            <a:ext uri="{FF2B5EF4-FFF2-40B4-BE49-F238E27FC236}">
              <a16:creationId xmlns:a16="http://schemas.microsoft.com/office/drawing/2014/main" id="{EBF3B66D-3FCE-4E6F-8844-B6689166DB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0" name="Line 1">
          <a:extLst>
            <a:ext uri="{FF2B5EF4-FFF2-40B4-BE49-F238E27FC236}">
              <a16:creationId xmlns:a16="http://schemas.microsoft.com/office/drawing/2014/main" id="{18DFAC92-BA32-49F5-8608-98EDEAB468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1" name="Line 1">
          <a:extLst>
            <a:ext uri="{FF2B5EF4-FFF2-40B4-BE49-F238E27FC236}">
              <a16:creationId xmlns:a16="http://schemas.microsoft.com/office/drawing/2014/main" id="{AD96F838-2B57-48A1-8E46-AD98016E5A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2" name="Line 1">
          <a:extLst>
            <a:ext uri="{FF2B5EF4-FFF2-40B4-BE49-F238E27FC236}">
              <a16:creationId xmlns:a16="http://schemas.microsoft.com/office/drawing/2014/main" id="{734766F7-69E8-41A5-965D-1B7985F88A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3" name="Line 1">
          <a:extLst>
            <a:ext uri="{FF2B5EF4-FFF2-40B4-BE49-F238E27FC236}">
              <a16:creationId xmlns:a16="http://schemas.microsoft.com/office/drawing/2014/main" id="{E2A4CAB5-BE52-4F47-A6FB-1B1773048C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4" name="Line 1">
          <a:extLst>
            <a:ext uri="{FF2B5EF4-FFF2-40B4-BE49-F238E27FC236}">
              <a16:creationId xmlns:a16="http://schemas.microsoft.com/office/drawing/2014/main" id="{CFF61102-E287-42BA-8E43-632D5010F7E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5" name="Line 1">
          <a:extLst>
            <a:ext uri="{FF2B5EF4-FFF2-40B4-BE49-F238E27FC236}">
              <a16:creationId xmlns:a16="http://schemas.microsoft.com/office/drawing/2014/main" id="{EBC51816-A98A-4DA4-A416-1BBA558B23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6" name="Line 1">
          <a:extLst>
            <a:ext uri="{FF2B5EF4-FFF2-40B4-BE49-F238E27FC236}">
              <a16:creationId xmlns:a16="http://schemas.microsoft.com/office/drawing/2014/main" id="{B7939EB0-8DB8-4A40-9429-AC0ED1925C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7" name="Line 1">
          <a:extLst>
            <a:ext uri="{FF2B5EF4-FFF2-40B4-BE49-F238E27FC236}">
              <a16:creationId xmlns:a16="http://schemas.microsoft.com/office/drawing/2014/main" id="{C0B5933F-4D21-493C-A7CA-0685A05C80B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8" name="Line 1">
          <a:extLst>
            <a:ext uri="{FF2B5EF4-FFF2-40B4-BE49-F238E27FC236}">
              <a16:creationId xmlns:a16="http://schemas.microsoft.com/office/drawing/2014/main" id="{AC80FCF2-EB79-4F30-9865-7201118BB7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9" name="Line 1">
          <a:extLst>
            <a:ext uri="{FF2B5EF4-FFF2-40B4-BE49-F238E27FC236}">
              <a16:creationId xmlns:a16="http://schemas.microsoft.com/office/drawing/2014/main" id="{FAE3DC74-C16D-4D9C-AD9B-01114FC536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0" name="Line 1">
          <a:extLst>
            <a:ext uri="{FF2B5EF4-FFF2-40B4-BE49-F238E27FC236}">
              <a16:creationId xmlns:a16="http://schemas.microsoft.com/office/drawing/2014/main" id="{C9E0D790-5539-41E1-AE7F-94B6890F0A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1" name="Line 1">
          <a:extLst>
            <a:ext uri="{FF2B5EF4-FFF2-40B4-BE49-F238E27FC236}">
              <a16:creationId xmlns:a16="http://schemas.microsoft.com/office/drawing/2014/main" id="{C2965C42-B227-43B7-82C3-B5F09D08A2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2" name="Line 1">
          <a:extLst>
            <a:ext uri="{FF2B5EF4-FFF2-40B4-BE49-F238E27FC236}">
              <a16:creationId xmlns:a16="http://schemas.microsoft.com/office/drawing/2014/main" id="{5DC6E3CF-1B6B-4318-B705-93E3DCFED6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3" name="Line 1">
          <a:extLst>
            <a:ext uri="{FF2B5EF4-FFF2-40B4-BE49-F238E27FC236}">
              <a16:creationId xmlns:a16="http://schemas.microsoft.com/office/drawing/2014/main" id="{55E82A6D-ADF0-4E31-915E-93C0B7B58F5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4" name="Line 1">
          <a:extLst>
            <a:ext uri="{FF2B5EF4-FFF2-40B4-BE49-F238E27FC236}">
              <a16:creationId xmlns:a16="http://schemas.microsoft.com/office/drawing/2014/main" id="{B0A621D4-89DC-48DF-BD77-CE518F418E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5" name="Line 1">
          <a:extLst>
            <a:ext uri="{FF2B5EF4-FFF2-40B4-BE49-F238E27FC236}">
              <a16:creationId xmlns:a16="http://schemas.microsoft.com/office/drawing/2014/main" id="{825B5B0B-D908-42FA-B3A9-303F69CD25B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16" name="Line 1">
          <a:extLst>
            <a:ext uri="{FF2B5EF4-FFF2-40B4-BE49-F238E27FC236}">
              <a16:creationId xmlns:a16="http://schemas.microsoft.com/office/drawing/2014/main" id="{736DD155-5172-4A7E-954B-6D15ED24398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17" name="Line 1">
          <a:extLst>
            <a:ext uri="{FF2B5EF4-FFF2-40B4-BE49-F238E27FC236}">
              <a16:creationId xmlns:a16="http://schemas.microsoft.com/office/drawing/2014/main" id="{F963AB08-BE5C-44DE-90EC-B1A2ECA7A68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18" name="Line 1">
          <a:extLst>
            <a:ext uri="{FF2B5EF4-FFF2-40B4-BE49-F238E27FC236}">
              <a16:creationId xmlns:a16="http://schemas.microsoft.com/office/drawing/2014/main" id="{4A292F67-D64B-45DB-8C1D-551052672D9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19" name="Line 1">
          <a:extLst>
            <a:ext uri="{FF2B5EF4-FFF2-40B4-BE49-F238E27FC236}">
              <a16:creationId xmlns:a16="http://schemas.microsoft.com/office/drawing/2014/main" id="{117469CA-86CA-46F4-9288-3874687E0E4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0" name="Line 1">
          <a:extLst>
            <a:ext uri="{FF2B5EF4-FFF2-40B4-BE49-F238E27FC236}">
              <a16:creationId xmlns:a16="http://schemas.microsoft.com/office/drawing/2014/main" id="{8D53C890-3CE6-4395-84D2-DED15905E2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1" name="Line 1">
          <a:extLst>
            <a:ext uri="{FF2B5EF4-FFF2-40B4-BE49-F238E27FC236}">
              <a16:creationId xmlns:a16="http://schemas.microsoft.com/office/drawing/2014/main" id="{5C42306C-A8EC-4026-9A72-245607D80A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22" name="Line 1">
          <a:extLst>
            <a:ext uri="{FF2B5EF4-FFF2-40B4-BE49-F238E27FC236}">
              <a16:creationId xmlns:a16="http://schemas.microsoft.com/office/drawing/2014/main" id="{66BFE010-12DF-4A50-901F-27F22D6C314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23" name="Line 1">
          <a:extLst>
            <a:ext uri="{FF2B5EF4-FFF2-40B4-BE49-F238E27FC236}">
              <a16:creationId xmlns:a16="http://schemas.microsoft.com/office/drawing/2014/main" id="{7D1897F3-84CB-4825-9AEB-AB4F6776DE9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4" name="Line 1">
          <a:extLst>
            <a:ext uri="{FF2B5EF4-FFF2-40B4-BE49-F238E27FC236}">
              <a16:creationId xmlns:a16="http://schemas.microsoft.com/office/drawing/2014/main" id="{7BEE6438-100A-49C0-B94E-2C340EB701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5" name="Line 1">
          <a:extLst>
            <a:ext uri="{FF2B5EF4-FFF2-40B4-BE49-F238E27FC236}">
              <a16:creationId xmlns:a16="http://schemas.microsoft.com/office/drawing/2014/main" id="{97C2A4A1-1D1C-4D90-B337-382CCB13CF0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6" name="Line 1">
          <a:extLst>
            <a:ext uri="{FF2B5EF4-FFF2-40B4-BE49-F238E27FC236}">
              <a16:creationId xmlns:a16="http://schemas.microsoft.com/office/drawing/2014/main" id="{42EC9577-A28E-4800-9E3E-8F1DF8C9DB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7" name="Line 1">
          <a:extLst>
            <a:ext uri="{FF2B5EF4-FFF2-40B4-BE49-F238E27FC236}">
              <a16:creationId xmlns:a16="http://schemas.microsoft.com/office/drawing/2014/main" id="{2FE552C9-4AB9-4980-821E-7BC5A3C3E6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8" name="Line 1">
          <a:extLst>
            <a:ext uri="{FF2B5EF4-FFF2-40B4-BE49-F238E27FC236}">
              <a16:creationId xmlns:a16="http://schemas.microsoft.com/office/drawing/2014/main" id="{B864A5E9-9936-4316-8085-C27958989B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9" name="Line 1">
          <a:extLst>
            <a:ext uri="{FF2B5EF4-FFF2-40B4-BE49-F238E27FC236}">
              <a16:creationId xmlns:a16="http://schemas.microsoft.com/office/drawing/2014/main" id="{D21DDFE8-7119-4283-B15C-04460996213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0" name="Line 1">
          <a:extLst>
            <a:ext uri="{FF2B5EF4-FFF2-40B4-BE49-F238E27FC236}">
              <a16:creationId xmlns:a16="http://schemas.microsoft.com/office/drawing/2014/main" id="{437107A1-1AC3-4455-A4CB-226BD5ED6F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1" name="Line 1">
          <a:extLst>
            <a:ext uri="{FF2B5EF4-FFF2-40B4-BE49-F238E27FC236}">
              <a16:creationId xmlns:a16="http://schemas.microsoft.com/office/drawing/2014/main" id="{84682CEE-21C1-4DA4-9D6A-77082C2E58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2" name="Line 1">
          <a:extLst>
            <a:ext uri="{FF2B5EF4-FFF2-40B4-BE49-F238E27FC236}">
              <a16:creationId xmlns:a16="http://schemas.microsoft.com/office/drawing/2014/main" id="{1F883A07-FEEA-4437-ABB6-81109634EC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3" name="Line 1">
          <a:extLst>
            <a:ext uri="{FF2B5EF4-FFF2-40B4-BE49-F238E27FC236}">
              <a16:creationId xmlns:a16="http://schemas.microsoft.com/office/drawing/2014/main" id="{96271EC8-121A-41AC-99E1-E9A3A1893A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4" name="Line 1">
          <a:extLst>
            <a:ext uri="{FF2B5EF4-FFF2-40B4-BE49-F238E27FC236}">
              <a16:creationId xmlns:a16="http://schemas.microsoft.com/office/drawing/2014/main" id="{B3E8CA8D-469F-4299-A580-5B9B6522B17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5" name="Line 1">
          <a:extLst>
            <a:ext uri="{FF2B5EF4-FFF2-40B4-BE49-F238E27FC236}">
              <a16:creationId xmlns:a16="http://schemas.microsoft.com/office/drawing/2014/main" id="{DE3B9126-082B-4796-AB50-4436EC8748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6" name="Line 1">
          <a:extLst>
            <a:ext uri="{FF2B5EF4-FFF2-40B4-BE49-F238E27FC236}">
              <a16:creationId xmlns:a16="http://schemas.microsoft.com/office/drawing/2014/main" id="{1D19E100-2490-478A-86A6-75A14265590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7" name="Line 1">
          <a:extLst>
            <a:ext uri="{FF2B5EF4-FFF2-40B4-BE49-F238E27FC236}">
              <a16:creationId xmlns:a16="http://schemas.microsoft.com/office/drawing/2014/main" id="{2526E121-5BBB-421D-8A17-344714C649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8" name="Line 1">
          <a:extLst>
            <a:ext uri="{FF2B5EF4-FFF2-40B4-BE49-F238E27FC236}">
              <a16:creationId xmlns:a16="http://schemas.microsoft.com/office/drawing/2014/main" id="{D0F86703-BB5E-4AB4-B006-2FE34C3561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9" name="Line 1">
          <a:extLst>
            <a:ext uri="{FF2B5EF4-FFF2-40B4-BE49-F238E27FC236}">
              <a16:creationId xmlns:a16="http://schemas.microsoft.com/office/drawing/2014/main" id="{7A0E84AB-4BF8-4D69-9C58-80E7C4CCAD6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0" name="Line 1">
          <a:extLst>
            <a:ext uri="{FF2B5EF4-FFF2-40B4-BE49-F238E27FC236}">
              <a16:creationId xmlns:a16="http://schemas.microsoft.com/office/drawing/2014/main" id="{97A385C5-15F8-464C-878E-3926F29171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1" name="Line 1">
          <a:extLst>
            <a:ext uri="{FF2B5EF4-FFF2-40B4-BE49-F238E27FC236}">
              <a16:creationId xmlns:a16="http://schemas.microsoft.com/office/drawing/2014/main" id="{3A843C2E-8FED-4FEC-86E4-313B27F476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2" name="Line 1">
          <a:extLst>
            <a:ext uri="{FF2B5EF4-FFF2-40B4-BE49-F238E27FC236}">
              <a16:creationId xmlns:a16="http://schemas.microsoft.com/office/drawing/2014/main" id="{B745343F-70E8-4DB9-BD6D-390AEF6438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3" name="Line 1">
          <a:extLst>
            <a:ext uri="{FF2B5EF4-FFF2-40B4-BE49-F238E27FC236}">
              <a16:creationId xmlns:a16="http://schemas.microsoft.com/office/drawing/2014/main" id="{F8725F86-4718-4D7D-8D7A-76950F9E09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4" name="Line 1">
          <a:extLst>
            <a:ext uri="{FF2B5EF4-FFF2-40B4-BE49-F238E27FC236}">
              <a16:creationId xmlns:a16="http://schemas.microsoft.com/office/drawing/2014/main" id="{080B7CBB-FEC9-4B0F-A9FF-54A9421391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5" name="Line 1">
          <a:extLst>
            <a:ext uri="{FF2B5EF4-FFF2-40B4-BE49-F238E27FC236}">
              <a16:creationId xmlns:a16="http://schemas.microsoft.com/office/drawing/2014/main" id="{8CF97025-369C-45DD-8499-475ECA447B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46" name="Line 1">
          <a:extLst>
            <a:ext uri="{FF2B5EF4-FFF2-40B4-BE49-F238E27FC236}">
              <a16:creationId xmlns:a16="http://schemas.microsoft.com/office/drawing/2014/main" id="{B04B43D3-9C5D-48E9-A415-BAA8743B7E7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47" name="Line 1">
          <a:extLst>
            <a:ext uri="{FF2B5EF4-FFF2-40B4-BE49-F238E27FC236}">
              <a16:creationId xmlns:a16="http://schemas.microsoft.com/office/drawing/2014/main" id="{A07190D8-8612-450D-918C-0D2A3FF0498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48" name="Line 1">
          <a:extLst>
            <a:ext uri="{FF2B5EF4-FFF2-40B4-BE49-F238E27FC236}">
              <a16:creationId xmlns:a16="http://schemas.microsoft.com/office/drawing/2014/main" id="{7F10E029-A418-4BA1-9D42-809C30C84E4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49" name="Line 1">
          <a:extLst>
            <a:ext uri="{FF2B5EF4-FFF2-40B4-BE49-F238E27FC236}">
              <a16:creationId xmlns:a16="http://schemas.microsoft.com/office/drawing/2014/main" id="{5F806CDE-5843-4494-854A-0DFEAAC8BDE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0" name="Line 1">
          <a:extLst>
            <a:ext uri="{FF2B5EF4-FFF2-40B4-BE49-F238E27FC236}">
              <a16:creationId xmlns:a16="http://schemas.microsoft.com/office/drawing/2014/main" id="{1BB1B3F1-3253-40A1-AEE5-086A430980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1" name="Line 1">
          <a:extLst>
            <a:ext uri="{FF2B5EF4-FFF2-40B4-BE49-F238E27FC236}">
              <a16:creationId xmlns:a16="http://schemas.microsoft.com/office/drawing/2014/main" id="{A800491F-7D76-4C73-8845-3D4C598312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52" name="Line 1">
          <a:extLst>
            <a:ext uri="{FF2B5EF4-FFF2-40B4-BE49-F238E27FC236}">
              <a16:creationId xmlns:a16="http://schemas.microsoft.com/office/drawing/2014/main" id="{42AA631C-D2BC-4B07-AB43-EB94FA12D72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53" name="Line 1">
          <a:extLst>
            <a:ext uri="{FF2B5EF4-FFF2-40B4-BE49-F238E27FC236}">
              <a16:creationId xmlns:a16="http://schemas.microsoft.com/office/drawing/2014/main" id="{0F3A4512-5447-4814-99FD-FDC6806A4C7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4" name="Line 1">
          <a:extLst>
            <a:ext uri="{FF2B5EF4-FFF2-40B4-BE49-F238E27FC236}">
              <a16:creationId xmlns:a16="http://schemas.microsoft.com/office/drawing/2014/main" id="{0B6DCD3B-842D-462A-B429-2217AF800B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5" name="Line 1">
          <a:extLst>
            <a:ext uri="{FF2B5EF4-FFF2-40B4-BE49-F238E27FC236}">
              <a16:creationId xmlns:a16="http://schemas.microsoft.com/office/drawing/2014/main" id="{F64E5189-2A05-44D8-9781-2F3DA8F6C94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6" name="Line 1">
          <a:extLst>
            <a:ext uri="{FF2B5EF4-FFF2-40B4-BE49-F238E27FC236}">
              <a16:creationId xmlns:a16="http://schemas.microsoft.com/office/drawing/2014/main" id="{EB46095D-344B-4ECF-9F5B-26804B45FE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7" name="Line 1">
          <a:extLst>
            <a:ext uri="{FF2B5EF4-FFF2-40B4-BE49-F238E27FC236}">
              <a16:creationId xmlns:a16="http://schemas.microsoft.com/office/drawing/2014/main" id="{23FADDC8-BA7E-4C4D-9477-D534B603EFB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8" name="Line 1">
          <a:extLst>
            <a:ext uri="{FF2B5EF4-FFF2-40B4-BE49-F238E27FC236}">
              <a16:creationId xmlns:a16="http://schemas.microsoft.com/office/drawing/2014/main" id="{2D229D28-14DF-45E2-A236-5A26A56ECE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9" name="Line 1">
          <a:extLst>
            <a:ext uri="{FF2B5EF4-FFF2-40B4-BE49-F238E27FC236}">
              <a16:creationId xmlns:a16="http://schemas.microsoft.com/office/drawing/2014/main" id="{B8D47419-C023-47A7-B53D-7C2CEEC1F4A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0" name="Line 1">
          <a:extLst>
            <a:ext uri="{FF2B5EF4-FFF2-40B4-BE49-F238E27FC236}">
              <a16:creationId xmlns:a16="http://schemas.microsoft.com/office/drawing/2014/main" id="{B15B1C09-C171-4EDD-B68F-564E336BCD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1" name="Line 1">
          <a:extLst>
            <a:ext uri="{FF2B5EF4-FFF2-40B4-BE49-F238E27FC236}">
              <a16:creationId xmlns:a16="http://schemas.microsoft.com/office/drawing/2014/main" id="{8A319BD0-FF8D-4990-8785-3D73B1F562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2" name="Line 1">
          <a:extLst>
            <a:ext uri="{FF2B5EF4-FFF2-40B4-BE49-F238E27FC236}">
              <a16:creationId xmlns:a16="http://schemas.microsoft.com/office/drawing/2014/main" id="{B94F264C-2300-415D-96B3-CC02DCA140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3" name="Line 1">
          <a:extLst>
            <a:ext uri="{FF2B5EF4-FFF2-40B4-BE49-F238E27FC236}">
              <a16:creationId xmlns:a16="http://schemas.microsoft.com/office/drawing/2014/main" id="{B2203C7B-66A2-4098-AAE7-85FE6C3D86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4" name="Line 1">
          <a:extLst>
            <a:ext uri="{FF2B5EF4-FFF2-40B4-BE49-F238E27FC236}">
              <a16:creationId xmlns:a16="http://schemas.microsoft.com/office/drawing/2014/main" id="{36537314-41E8-4315-90EC-FC4FDD86FA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5" name="Line 1">
          <a:extLst>
            <a:ext uri="{FF2B5EF4-FFF2-40B4-BE49-F238E27FC236}">
              <a16:creationId xmlns:a16="http://schemas.microsoft.com/office/drawing/2014/main" id="{4E11A35C-0722-4737-A31C-E3B3881E0D7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6" name="Line 1">
          <a:extLst>
            <a:ext uri="{FF2B5EF4-FFF2-40B4-BE49-F238E27FC236}">
              <a16:creationId xmlns:a16="http://schemas.microsoft.com/office/drawing/2014/main" id="{2F50D1D5-3A11-4910-9AC3-EDF3BE8EDE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7" name="Line 1">
          <a:extLst>
            <a:ext uri="{FF2B5EF4-FFF2-40B4-BE49-F238E27FC236}">
              <a16:creationId xmlns:a16="http://schemas.microsoft.com/office/drawing/2014/main" id="{7805B7E3-1C00-404E-B14F-78FF17B895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8" name="Line 1">
          <a:extLst>
            <a:ext uri="{FF2B5EF4-FFF2-40B4-BE49-F238E27FC236}">
              <a16:creationId xmlns:a16="http://schemas.microsoft.com/office/drawing/2014/main" id="{76BB491E-79EC-4B5C-86FA-63EFFFEABF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9" name="Line 1">
          <a:extLst>
            <a:ext uri="{FF2B5EF4-FFF2-40B4-BE49-F238E27FC236}">
              <a16:creationId xmlns:a16="http://schemas.microsoft.com/office/drawing/2014/main" id="{7C4CC04C-7A10-419D-B7E9-B8A67D2E57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0" name="Line 1">
          <a:extLst>
            <a:ext uri="{FF2B5EF4-FFF2-40B4-BE49-F238E27FC236}">
              <a16:creationId xmlns:a16="http://schemas.microsoft.com/office/drawing/2014/main" id="{7B19B549-A755-440A-9BAB-C9B1F7D1867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1" name="Line 1">
          <a:extLst>
            <a:ext uri="{FF2B5EF4-FFF2-40B4-BE49-F238E27FC236}">
              <a16:creationId xmlns:a16="http://schemas.microsoft.com/office/drawing/2014/main" id="{BD5E4248-F246-4334-B11D-08D5ADB91B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2" name="Line 1">
          <a:extLst>
            <a:ext uri="{FF2B5EF4-FFF2-40B4-BE49-F238E27FC236}">
              <a16:creationId xmlns:a16="http://schemas.microsoft.com/office/drawing/2014/main" id="{BC902921-B845-41E4-A173-BBFFC8C47C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3" name="Line 1">
          <a:extLst>
            <a:ext uri="{FF2B5EF4-FFF2-40B4-BE49-F238E27FC236}">
              <a16:creationId xmlns:a16="http://schemas.microsoft.com/office/drawing/2014/main" id="{C8D2C0F8-E574-4770-A3DC-56B7D97D65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4" name="Line 1">
          <a:extLst>
            <a:ext uri="{FF2B5EF4-FFF2-40B4-BE49-F238E27FC236}">
              <a16:creationId xmlns:a16="http://schemas.microsoft.com/office/drawing/2014/main" id="{36CDB41E-99F3-425F-B2B2-5D577B8392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5" name="Line 1">
          <a:extLst>
            <a:ext uri="{FF2B5EF4-FFF2-40B4-BE49-F238E27FC236}">
              <a16:creationId xmlns:a16="http://schemas.microsoft.com/office/drawing/2014/main" id="{6BBA9F73-5F9E-436A-8372-E74561EFC78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76" name="Line 1">
          <a:extLst>
            <a:ext uri="{FF2B5EF4-FFF2-40B4-BE49-F238E27FC236}">
              <a16:creationId xmlns:a16="http://schemas.microsoft.com/office/drawing/2014/main" id="{0AA31569-1C60-44C3-A09F-42DFD8B7D52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77" name="Line 1">
          <a:extLst>
            <a:ext uri="{FF2B5EF4-FFF2-40B4-BE49-F238E27FC236}">
              <a16:creationId xmlns:a16="http://schemas.microsoft.com/office/drawing/2014/main" id="{85A4A757-2BE1-41EE-B102-732864766BC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78" name="Line 1">
          <a:extLst>
            <a:ext uri="{FF2B5EF4-FFF2-40B4-BE49-F238E27FC236}">
              <a16:creationId xmlns:a16="http://schemas.microsoft.com/office/drawing/2014/main" id="{E87746CA-2F4A-4C9E-8E29-DED26F86EFD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79" name="Line 1">
          <a:extLst>
            <a:ext uri="{FF2B5EF4-FFF2-40B4-BE49-F238E27FC236}">
              <a16:creationId xmlns:a16="http://schemas.microsoft.com/office/drawing/2014/main" id="{D592C7CC-9F5C-42C5-8107-9B47CBCA436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0" name="Line 1">
          <a:extLst>
            <a:ext uri="{FF2B5EF4-FFF2-40B4-BE49-F238E27FC236}">
              <a16:creationId xmlns:a16="http://schemas.microsoft.com/office/drawing/2014/main" id="{79B22234-2738-43E9-ACE3-FB64CA66D49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1" name="Line 1">
          <a:extLst>
            <a:ext uri="{FF2B5EF4-FFF2-40B4-BE49-F238E27FC236}">
              <a16:creationId xmlns:a16="http://schemas.microsoft.com/office/drawing/2014/main" id="{3483AFE0-4721-4F1A-A958-1D7DAAC9B1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82" name="Line 1">
          <a:extLst>
            <a:ext uri="{FF2B5EF4-FFF2-40B4-BE49-F238E27FC236}">
              <a16:creationId xmlns:a16="http://schemas.microsoft.com/office/drawing/2014/main" id="{A0214388-A621-4A68-97C7-F2F50F91A2C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83" name="Line 1">
          <a:extLst>
            <a:ext uri="{FF2B5EF4-FFF2-40B4-BE49-F238E27FC236}">
              <a16:creationId xmlns:a16="http://schemas.microsoft.com/office/drawing/2014/main" id="{A58D4035-2258-493A-873C-9B5340976F8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4" name="Line 1">
          <a:extLst>
            <a:ext uri="{FF2B5EF4-FFF2-40B4-BE49-F238E27FC236}">
              <a16:creationId xmlns:a16="http://schemas.microsoft.com/office/drawing/2014/main" id="{98754ED2-A700-4164-BA4B-83D131745A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5" name="Line 1">
          <a:extLst>
            <a:ext uri="{FF2B5EF4-FFF2-40B4-BE49-F238E27FC236}">
              <a16:creationId xmlns:a16="http://schemas.microsoft.com/office/drawing/2014/main" id="{87989154-7D86-4FDF-A614-31034A771C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6" name="Line 1">
          <a:extLst>
            <a:ext uri="{FF2B5EF4-FFF2-40B4-BE49-F238E27FC236}">
              <a16:creationId xmlns:a16="http://schemas.microsoft.com/office/drawing/2014/main" id="{C82DB8F5-D020-4361-8892-5AC93B0EA9F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7" name="Line 1">
          <a:extLst>
            <a:ext uri="{FF2B5EF4-FFF2-40B4-BE49-F238E27FC236}">
              <a16:creationId xmlns:a16="http://schemas.microsoft.com/office/drawing/2014/main" id="{3B6064E8-81C4-43BA-A2E2-5C7F5B7F10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8" name="Line 1">
          <a:extLst>
            <a:ext uri="{FF2B5EF4-FFF2-40B4-BE49-F238E27FC236}">
              <a16:creationId xmlns:a16="http://schemas.microsoft.com/office/drawing/2014/main" id="{212EB43C-6ED0-4F8F-9F75-56841B8798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9" name="Line 1">
          <a:extLst>
            <a:ext uri="{FF2B5EF4-FFF2-40B4-BE49-F238E27FC236}">
              <a16:creationId xmlns:a16="http://schemas.microsoft.com/office/drawing/2014/main" id="{D8A6FFF5-2AE4-41B4-9B68-2F9BF60212F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0" name="Line 1">
          <a:extLst>
            <a:ext uri="{FF2B5EF4-FFF2-40B4-BE49-F238E27FC236}">
              <a16:creationId xmlns:a16="http://schemas.microsoft.com/office/drawing/2014/main" id="{227BC560-BAE2-4478-9382-131994C07D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1" name="Line 1">
          <a:extLst>
            <a:ext uri="{FF2B5EF4-FFF2-40B4-BE49-F238E27FC236}">
              <a16:creationId xmlns:a16="http://schemas.microsoft.com/office/drawing/2014/main" id="{B04DB41C-EEA7-4DFF-B528-5F03291A2A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2" name="Line 1">
          <a:extLst>
            <a:ext uri="{FF2B5EF4-FFF2-40B4-BE49-F238E27FC236}">
              <a16:creationId xmlns:a16="http://schemas.microsoft.com/office/drawing/2014/main" id="{D2731286-7B99-4121-A7C6-A7EFCBAD90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3" name="Line 1">
          <a:extLst>
            <a:ext uri="{FF2B5EF4-FFF2-40B4-BE49-F238E27FC236}">
              <a16:creationId xmlns:a16="http://schemas.microsoft.com/office/drawing/2014/main" id="{AFFB222D-EDEB-42EE-AE87-C0855AC3C6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4" name="Line 1">
          <a:extLst>
            <a:ext uri="{FF2B5EF4-FFF2-40B4-BE49-F238E27FC236}">
              <a16:creationId xmlns:a16="http://schemas.microsoft.com/office/drawing/2014/main" id="{091B8032-E88C-4A52-AC0A-60D0E794EF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5" name="Line 1">
          <a:extLst>
            <a:ext uri="{FF2B5EF4-FFF2-40B4-BE49-F238E27FC236}">
              <a16:creationId xmlns:a16="http://schemas.microsoft.com/office/drawing/2014/main" id="{AB7A967C-1907-4C1A-8AC9-DA146D3A54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6" name="Line 1">
          <a:extLst>
            <a:ext uri="{FF2B5EF4-FFF2-40B4-BE49-F238E27FC236}">
              <a16:creationId xmlns:a16="http://schemas.microsoft.com/office/drawing/2014/main" id="{2F855CEF-DDEA-4BF0-8FA1-DDE8C48B0A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7" name="Line 1">
          <a:extLst>
            <a:ext uri="{FF2B5EF4-FFF2-40B4-BE49-F238E27FC236}">
              <a16:creationId xmlns:a16="http://schemas.microsoft.com/office/drawing/2014/main" id="{5A0E6E01-5E9C-47C8-8B12-B451DF64B2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8" name="Line 1">
          <a:extLst>
            <a:ext uri="{FF2B5EF4-FFF2-40B4-BE49-F238E27FC236}">
              <a16:creationId xmlns:a16="http://schemas.microsoft.com/office/drawing/2014/main" id="{B03A0A74-85F3-440D-AF84-B98559E5F1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9" name="Line 1">
          <a:extLst>
            <a:ext uri="{FF2B5EF4-FFF2-40B4-BE49-F238E27FC236}">
              <a16:creationId xmlns:a16="http://schemas.microsoft.com/office/drawing/2014/main" id="{A66A2CBC-FC3C-4682-9AF7-5339BDA720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0" name="Line 1">
          <a:extLst>
            <a:ext uri="{FF2B5EF4-FFF2-40B4-BE49-F238E27FC236}">
              <a16:creationId xmlns:a16="http://schemas.microsoft.com/office/drawing/2014/main" id="{29BD3678-177A-4A73-825D-E72F95B176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1" name="Line 1">
          <a:extLst>
            <a:ext uri="{FF2B5EF4-FFF2-40B4-BE49-F238E27FC236}">
              <a16:creationId xmlns:a16="http://schemas.microsoft.com/office/drawing/2014/main" id="{DDAF22AB-6473-4A9C-A93E-C788B07ED1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2" name="Line 1">
          <a:extLst>
            <a:ext uri="{FF2B5EF4-FFF2-40B4-BE49-F238E27FC236}">
              <a16:creationId xmlns:a16="http://schemas.microsoft.com/office/drawing/2014/main" id="{B05C121E-4DBA-4532-AC32-89DE5246D7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3" name="Line 1">
          <a:extLst>
            <a:ext uri="{FF2B5EF4-FFF2-40B4-BE49-F238E27FC236}">
              <a16:creationId xmlns:a16="http://schemas.microsoft.com/office/drawing/2014/main" id="{19F11FA0-AB07-455F-B531-F8E6BC070A2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4" name="Line 1">
          <a:extLst>
            <a:ext uri="{FF2B5EF4-FFF2-40B4-BE49-F238E27FC236}">
              <a16:creationId xmlns:a16="http://schemas.microsoft.com/office/drawing/2014/main" id="{26FC3551-701B-48F1-8987-A1F55E9FEE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5" name="Line 1">
          <a:extLst>
            <a:ext uri="{FF2B5EF4-FFF2-40B4-BE49-F238E27FC236}">
              <a16:creationId xmlns:a16="http://schemas.microsoft.com/office/drawing/2014/main" id="{282EDACD-A87B-4E63-869C-647D5BD3454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7" name="Line 1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8" name="Line 1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R140"/>
  <sheetViews>
    <sheetView view="pageBreakPreview" zoomScale="70" zoomScaleNormal="85" zoomScaleSheetLayoutView="70" workbookViewId="0">
      <selection activeCell="P1" sqref="P1"/>
    </sheetView>
  </sheetViews>
  <sheetFormatPr defaultRowHeight="15.75"/>
  <cols>
    <col min="1" max="1" width="2.75" style="40" customWidth="1"/>
    <col min="2" max="19" width="8.25" style="40" customWidth="1"/>
    <col min="20" max="21" width="7.5" style="40" customWidth="1"/>
    <col min="22" max="22" width="26" style="40" bestFit="1" customWidth="1"/>
    <col min="23" max="23" width="7.375" style="40" customWidth="1"/>
    <col min="24" max="16384" width="9" style="40"/>
  </cols>
  <sheetData>
    <row r="1" spans="1:23" s="5" customFormat="1" ht="29.25" thickBot="1">
      <c r="B1" s="89" t="s">
        <v>127</v>
      </c>
      <c r="C1" s="6"/>
      <c r="D1" s="6"/>
      <c r="E1" s="6"/>
      <c r="F1" s="6"/>
      <c r="G1" s="6"/>
      <c r="H1" s="6"/>
      <c r="I1" s="6"/>
      <c r="O1" s="91" t="s">
        <v>24</v>
      </c>
      <c r="P1" s="95">
        <v>2</v>
      </c>
      <c r="Q1" s="92" t="s">
        <v>25</v>
      </c>
      <c r="S1" s="97" t="s">
        <v>68</v>
      </c>
      <c r="T1" s="48">
        <v>1</v>
      </c>
      <c r="U1" s="9"/>
    </row>
    <row r="2" spans="1:23" s="5" customFormat="1" ht="28.5">
      <c r="B2" s="89"/>
      <c r="C2" s="6"/>
      <c r="D2" s="6"/>
      <c r="E2" s="6"/>
      <c r="F2" s="6"/>
      <c r="G2" s="6"/>
      <c r="H2" s="6"/>
      <c r="I2" s="6"/>
      <c r="K2" s="68"/>
      <c r="L2" s="94"/>
      <c r="O2" s="88" t="s">
        <v>143</v>
      </c>
      <c r="S2" s="94"/>
      <c r="T2" s="48">
        <v>2</v>
      </c>
      <c r="U2" s="9"/>
    </row>
    <row r="3" spans="1:23" s="15" customFormat="1" ht="15.75" customHeight="1">
      <c r="A3" s="10"/>
      <c r="B3" s="10"/>
      <c r="C3" s="10"/>
      <c r="D3" s="10"/>
      <c r="E3" s="10"/>
      <c r="F3" s="10"/>
      <c r="G3" s="10"/>
      <c r="H3" s="11"/>
      <c r="I3" s="11"/>
      <c r="J3" s="12"/>
      <c r="K3" s="13"/>
      <c r="L3" s="13"/>
      <c r="M3" s="13"/>
      <c r="N3" s="13"/>
      <c r="O3" s="13"/>
      <c r="P3" s="13"/>
      <c r="Q3" s="13"/>
      <c r="R3" s="13"/>
      <c r="S3" s="13"/>
      <c r="T3" s="48">
        <v>3</v>
      </c>
      <c r="U3" s="14"/>
    </row>
    <row r="4" spans="1:23" s="15" customFormat="1" ht="23.25" customHeight="1">
      <c r="A4" s="16"/>
      <c r="B4" s="17"/>
      <c r="C4" s="128" t="s">
        <v>90</v>
      </c>
      <c r="D4" s="18"/>
      <c r="E4" s="18"/>
      <c r="F4" s="18"/>
      <c r="G4" s="19"/>
      <c r="H4" s="235" t="s">
        <v>43</v>
      </c>
      <c r="I4" s="236"/>
      <c r="J4" s="235">
        <v>500000</v>
      </c>
      <c r="K4" s="235"/>
      <c r="L4" s="235"/>
      <c r="M4" s="235"/>
      <c r="N4" s="234" t="s">
        <v>44</v>
      </c>
      <c r="O4" s="236"/>
      <c r="P4" s="234" t="s">
        <v>77</v>
      </c>
      <c r="Q4" s="235"/>
      <c r="R4" s="235"/>
      <c r="S4" s="235"/>
      <c r="T4" s="53" t="s">
        <v>54</v>
      </c>
      <c r="V4" s="425"/>
      <c r="W4" s="425"/>
    </row>
    <row r="5" spans="1:23" s="15" customFormat="1" ht="23.25" customHeight="1">
      <c r="A5" s="18"/>
      <c r="B5" s="18"/>
      <c r="C5" s="18"/>
      <c r="D5" s="20"/>
      <c r="E5" s="20"/>
      <c r="F5" s="20"/>
      <c r="G5" s="21"/>
      <c r="H5" s="234" t="s">
        <v>65</v>
      </c>
      <c r="I5" s="236"/>
      <c r="J5" s="234" t="s">
        <v>95</v>
      </c>
      <c r="K5" s="235"/>
      <c r="L5" s="235"/>
      <c r="M5" s="235"/>
      <c r="N5" s="234" t="s">
        <v>64</v>
      </c>
      <c r="O5" s="236"/>
      <c r="P5" s="234" t="s">
        <v>70</v>
      </c>
      <c r="Q5" s="235"/>
      <c r="R5" s="235"/>
      <c r="S5" s="235"/>
      <c r="T5" s="18"/>
    </row>
    <row r="6" spans="1:23" s="15" customFormat="1" ht="12" customHeight="1">
      <c r="B6" s="18"/>
      <c r="C6" s="18"/>
      <c r="D6" s="20"/>
      <c r="E6" s="20"/>
      <c r="F6" s="20"/>
      <c r="G6" s="21"/>
      <c r="H6" s="22"/>
      <c r="I6" s="102"/>
      <c r="J6" s="22"/>
      <c r="K6" s="103"/>
      <c r="L6" s="103"/>
      <c r="M6" s="103"/>
      <c r="N6" s="22"/>
      <c r="O6" s="102"/>
      <c r="P6" s="22"/>
      <c r="Q6" s="103"/>
      <c r="R6" s="103"/>
      <c r="S6" s="103"/>
      <c r="T6" s="18"/>
    </row>
    <row r="7" spans="1:23" s="15" customFormat="1" ht="23.25" customHeight="1" thickBot="1">
      <c r="A7" s="129" t="s">
        <v>118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R7" s="103"/>
      <c r="S7" s="103"/>
      <c r="T7" s="18"/>
    </row>
    <row r="8" spans="1:23" s="15" customFormat="1" ht="24.75" customHeight="1">
      <c r="A8" s="39"/>
      <c r="B8" s="252" t="s">
        <v>105</v>
      </c>
      <c r="C8" s="252"/>
      <c r="D8" s="252"/>
      <c r="E8" s="252" t="s">
        <v>106</v>
      </c>
      <c r="F8" s="252"/>
      <c r="G8" s="252"/>
      <c r="H8" s="252" t="s">
        <v>107</v>
      </c>
      <c r="I8" s="252"/>
      <c r="J8" s="252"/>
      <c r="K8" s="252" t="s">
        <v>108</v>
      </c>
      <c r="L8" s="252"/>
      <c r="M8" s="252"/>
      <c r="N8" s="22"/>
      <c r="O8" s="102"/>
      <c r="P8" s="22"/>
      <c r="R8" s="103"/>
      <c r="S8" s="103"/>
      <c r="T8" s="18"/>
    </row>
    <row r="9" spans="1:23" s="15" customFormat="1" ht="24.75" customHeight="1" thickBot="1">
      <c r="A9" s="39"/>
      <c r="B9" s="253" t="s">
        <v>128</v>
      </c>
      <c r="C9" s="253"/>
      <c r="D9" s="253"/>
      <c r="E9" s="253" t="s">
        <v>129</v>
      </c>
      <c r="F9" s="253"/>
      <c r="G9" s="253"/>
      <c r="H9" s="253" t="s">
        <v>130</v>
      </c>
      <c r="I9" s="253"/>
      <c r="J9" s="253"/>
      <c r="K9" s="253" t="s">
        <v>131</v>
      </c>
      <c r="L9" s="253"/>
      <c r="M9" s="253"/>
      <c r="N9" s="22"/>
      <c r="O9" s="102"/>
      <c r="P9" s="22"/>
      <c r="R9" s="103"/>
      <c r="S9" s="103"/>
      <c r="T9" s="18"/>
    </row>
    <row r="10" spans="1:23" s="15" customFormat="1" ht="24.75" customHeight="1" thickBot="1">
      <c r="A10" s="18"/>
      <c r="B10" s="18"/>
      <c r="C10" s="18"/>
      <c r="D10" s="18"/>
      <c r="E10" s="18"/>
      <c r="F10" s="18"/>
      <c r="G10" s="18"/>
      <c r="H10" s="18"/>
      <c r="I10" s="22"/>
      <c r="J10" s="22"/>
      <c r="K10" s="22"/>
      <c r="L10" s="22"/>
      <c r="M10" s="22"/>
      <c r="N10" s="22"/>
      <c r="O10" s="22"/>
      <c r="P10" s="23"/>
      <c r="Q10" s="22"/>
      <c r="R10" s="22"/>
      <c r="S10" s="22"/>
      <c r="T10" s="18"/>
    </row>
    <row r="11" spans="1:23" s="15" customFormat="1" ht="26.25" customHeight="1" thickBot="1">
      <c r="A11" s="237" t="s">
        <v>39</v>
      </c>
      <c r="B11" s="238"/>
      <c r="C11" s="238"/>
      <c r="D11" s="239"/>
      <c r="E11" s="24"/>
      <c r="F11" s="24"/>
      <c r="G11" s="18"/>
      <c r="H11" s="18"/>
      <c r="I11" s="18"/>
      <c r="J11" s="18"/>
      <c r="K11" s="18"/>
      <c r="L11" s="18"/>
      <c r="M11" s="18"/>
      <c r="N11" s="18"/>
      <c r="O11" s="18"/>
      <c r="P11" s="25"/>
      <c r="Q11" s="25"/>
      <c r="R11" s="26"/>
      <c r="S11" s="26"/>
      <c r="T11" s="26"/>
      <c r="U11" s="26"/>
    </row>
    <row r="12" spans="1:23" s="15" customFormat="1" ht="12.75" customHeight="1" thickBot="1">
      <c r="A12" s="27"/>
      <c r="B12" s="27"/>
      <c r="C12" s="24"/>
      <c r="D12" s="24"/>
      <c r="E12" s="24"/>
      <c r="F12" s="24"/>
      <c r="G12" s="18"/>
      <c r="H12" s="18"/>
      <c r="I12" s="18"/>
      <c r="J12" s="18"/>
      <c r="K12" s="18"/>
      <c r="L12" s="18"/>
      <c r="M12" s="18"/>
      <c r="N12" s="18"/>
      <c r="O12" s="18"/>
      <c r="P12" s="25"/>
      <c r="Q12" s="25"/>
      <c r="R12" s="26"/>
      <c r="S12" s="26"/>
      <c r="T12" s="26"/>
      <c r="U12" s="26"/>
    </row>
    <row r="13" spans="1:23" s="15" customFormat="1" ht="43.5" customHeight="1" thickBot="1">
      <c r="A13" s="27"/>
      <c r="B13" s="240" t="s">
        <v>11</v>
      </c>
      <c r="C13" s="241"/>
      <c r="D13" s="241"/>
      <c r="E13" s="241"/>
      <c r="F13" s="242" t="s">
        <v>57</v>
      </c>
      <c r="G13" s="243"/>
      <c r="H13" s="244" t="s">
        <v>33</v>
      </c>
      <c r="I13" s="245"/>
      <c r="J13" s="244" t="s">
        <v>34</v>
      </c>
      <c r="K13" s="245"/>
      <c r="L13" s="244" t="s">
        <v>35</v>
      </c>
      <c r="M13" s="245"/>
      <c r="N13" s="246" t="s">
        <v>36</v>
      </c>
      <c r="O13" s="247"/>
      <c r="P13" s="248" t="s">
        <v>123</v>
      </c>
      <c r="Q13" s="249"/>
      <c r="R13" s="250" t="s">
        <v>58</v>
      </c>
      <c r="S13" s="251"/>
      <c r="T13" s="26"/>
      <c r="U13" s="26"/>
      <c r="V13" s="26"/>
      <c r="W13" s="26"/>
    </row>
    <row r="14" spans="1:23" s="15" customFormat="1" ht="25.5" customHeight="1">
      <c r="A14" s="27"/>
      <c r="B14" s="195" t="s">
        <v>63</v>
      </c>
      <c r="C14" s="196"/>
      <c r="D14" s="196"/>
      <c r="E14" s="196"/>
      <c r="F14" s="215" t="s">
        <v>101</v>
      </c>
      <c r="G14" s="170"/>
      <c r="H14" s="216">
        <v>50000</v>
      </c>
      <c r="I14" s="217"/>
      <c r="J14" s="222">
        <v>25500</v>
      </c>
      <c r="K14" s="223"/>
      <c r="L14" s="222">
        <v>7700</v>
      </c>
      <c r="M14" s="223"/>
      <c r="N14" s="224">
        <f>+J14+L14</f>
        <v>33200</v>
      </c>
      <c r="O14" s="224"/>
      <c r="P14" s="225">
        <f>H14-N14-N15-N16</f>
        <v>5500</v>
      </c>
      <c r="Q14" s="226"/>
      <c r="R14" s="206" t="s">
        <v>59</v>
      </c>
      <c r="S14" s="207"/>
      <c r="T14" s="26"/>
      <c r="U14" s="26"/>
      <c r="V14" s="26"/>
      <c r="W14" s="26"/>
    </row>
    <row r="15" spans="1:23" s="15" customFormat="1" ht="25.5" customHeight="1">
      <c r="A15" s="27"/>
      <c r="B15" s="197"/>
      <c r="C15" s="198"/>
      <c r="D15" s="198"/>
      <c r="E15" s="198"/>
      <c r="F15" s="208" t="s">
        <v>55</v>
      </c>
      <c r="G15" s="209"/>
      <c r="H15" s="218"/>
      <c r="I15" s="219"/>
      <c r="J15" s="210">
        <v>5500</v>
      </c>
      <c r="K15" s="211"/>
      <c r="L15" s="210">
        <v>0</v>
      </c>
      <c r="M15" s="211"/>
      <c r="N15" s="212">
        <f t="shared" ref="N15" si="0">+J15+L15</f>
        <v>5500</v>
      </c>
      <c r="O15" s="212"/>
      <c r="P15" s="227"/>
      <c r="Q15" s="228"/>
      <c r="R15" s="213" t="s">
        <v>60</v>
      </c>
      <c r="S15" s="214"/>
      <c r="T15" s="26"/>
      <c r="U15" s="26"/>
      <c r="V15" s="26"/>
      <c r="W15" s="26"/>
    </row>
    <row r="16" spans="1:23" s="15" customFormat="1" ht="25.5" customHeight="1" thickBot="1">
      <c r="A16" s="27"/>
      <c r="B16" s="199"/>
      <c r="C16" s="200"/>
      <c r="D16" s="200"/>
      <c r="E16" s="200"/>
      <c r="F16" s="230" t="s">
        <v>56</v>
      </c>
      <c r="G16" s="231"/>
      <c r="H16" s="220"/>
      <c r="I16" s="221"/>
      <c r="J16" s="232">
        <v>0</v>
      </c>
      <c r="K16" s="233"/>
      <c r="L16" s="232">
        <v>5800</v>
      </c>
      <c r="M16" s="233"/>
      <c r="N16" s="201">
        <f>+J16+L16</f>
        <v>5800</v>
      </c>
      <c r="O16" s="201"/>
      <c r="P16" s="203"/>
      <c r="Q16" s="229"/>
      <c r="R16" s="254" t="s">
        <v>61</v>
      </c>
      <c r="S16" s="255"/>
      <c r="T16" s="26"/>
      <c r="U16" s="26"/>
      <c r="V16" s="26"/>
      <c r="W16" s="26"/>
    </row>
    <row r="17" spans="1:26" s="15" customFormat="1" ht="25.5" customHeight="1" thickBot="1">
      <c r="A17" s="27"/>
      <c r="B17" s="256" t="s">
        <v>91</v>
      </c>
      <c r="C17" s="257"/>
      <c r="D17" s="257"/>
      <c r="E17" s="257"/>
      <c r="F17" s="258" t="s">
        <v>29</v>
      </c>
      <c r="G17" s="259"/>
      <c r="H17" s="220">
        <v>0</v>
      </c>
      <c r="I17" s="221"/>
      <c r="J17" s="220">
        <v>0</v>
      </c>
      <c r="K17" s="221"/>
      <c r="L17" s="220">
        <v>3360</v>
      </c>
      <c r="M17" s="221"/>
      <c r="N17" s="201">
        <f>+J17+L17</f>
        <v>3360</v>
      </c>
      <c r="O17" s="201"/>
      <c r="P17" s="202">
        <f>+H17-N17</f>
        <v>-3360</v>
      </c>
      <c r="Q17" s="203"/>
      <c r="R17" s="204" t="s">
        <v>59</v>
      </c>
      <c r="S17" s="205"/>
      <c r="T17" s="26"/>
      <c r="U17" s="26"/>
      <c r="V17" s="26"/>
      <c r="W17" s="26"/>
    </row>
    <row r="18" spans="1:26" s="15" customFormat="1" ht="20.25" customHeight="1">
      <c r="A18" s="27"/>
      <c r="B18" s="28"/>
      <c r="C18" s="29"/>
      <c r="D18" s="29"/>
      <c r="E18" s="29"/>
      <c r="F18" s="30"/>
      <c r="G18" s="30"/>
      <c r="H18" s="30"/>
      <c r="I18" s="30"/>
      <c r="J18" s="30"/>
      <c r="K18" s="104" t="s">
        <v>62</v>
      </c>
      <c r="M18" s="31"/>
      <c r="N18" s="32"/>
      <c r="O18" s="32"/>
      <c r="P18" s="33"/>
      <c r="Q18" s="34"/>
      <c r="R18" s="35"/>
      <c r="S18" s="35"/>
      <c r="T18" s="18"/>
      <c r="U18" s="25"/>
      <c r="V18" s="25"/>
      <c r="W18" s="26"/>
      <c r="X18" s="26"/>
      <c r="Y18" s="26"/>
      <c r="Z18" s="26"/>
    </row>
    <row r="19" spans="1:26" s="15" customFormat="1" ht="20.25" thickBot="1">
      <c r="A19" s="27"/>
      <c r="B19" s="27"/>
      <c r="C19" s="24"/>
      <c r="D19" s="24"/>
      <c r="E19" s="24"/>
      <c r="F19" s="24"/>
      <c r="G19" s="18"/>
      <c r="H19" s="18"/>
      <c r="I19" s="18"/>
      <c r="J19" s="18"/>
      <c r="K19" s="104" t="s">
        <v>109</v>
      </c>
      <c r="M19" s="18"/>
      <c r="N19" s="18"/>
      <c r="O19" s="18"/>
      <c r="P19" s="25"/>
      <c r="Q19" s="25"/>
      <c r="R19" s="26"/>
      <c r="S19" s="26"/>
      <c r="T19" s="26"/>
      <c r="U19" s="26"/>
    </row>
    <row r="20" spans="1:26" s="15" customFormat="1" ht="29.25" thickBot="1">
      <c r="A20" s="237" t="s">
        <v>40</v>
      </c>
      <c r="B20" s="238"/>
      <c r="C20" s="239"/>
      <c r="D20" s="98" t="s">
        <v>100</v>
      </c>
      <c r="E20" s="24"/>
      <c r="F20" s="24"/>
      <c r="G20" s="18"/>
      <c r="H20" s="18"/>
      <c r="I20" s="18"/>
      <c r="J20" s="18"/>
      <c r="K20" s="18"/>
      <c r="L20" s="18"/>
      <c r="M20" s="18"/>
      <c r="N20" s="18"/>
      <c r="O20" s="18"/>
      <c r="P20" s="25"/>
      <c r="Q20" s="25"/>
      <c r="R20" s="26"/>
      <c r="S20" s="26"/>
      <c r="T20" s="26"/>
      <c r="U20" s="26"/>
    </row>
    <row r="21" spans="1:26" s="15" customFormat="1" ht="4.5" customHeight="1">
      <c r="A21" s="27"/>
      <c r="B21" s="27"/>
      <c r="C21" s="24"/>
      <c r="D21" s="24"/>
      <c r="E21" s="24"/>
      <c r="F21" s="24"/>
      <c r="G21" s="18"/>
      <c r="H21" s="18"/>
      <c r="I21" s="18"/>
      <c r="J21" s="18"/>
      <c r="K21" s="18"/>
      <c r="L21" s="18"/>
      <c r="M21" s="18"/>
      <c r="N21" s="18"/>
      <c r="O21" s="18"/>
      <c r="P21" s="25"/>
      <c r="Q21" s="25"/>
      <c r="R21" s="26"/>
      <c r="S21" s="26"/>
      <c r="T21" s="26"/>
      <c r="U21" s="26"/>
    </row>
    <row r="22" spans="1:26" s="39" customFormat="1" ht="24.75" customHeight="1">
      <c r="A22" s="36" t="s">
        <v>99</v>
      </c>
      <c r="B22" s="3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38"/>
      <c r="W22" s="38"/>
    </row>
    <row r="23" spans="1:26" s="39" customFormat="1" ht="9.75" customHeight="1" thickBot="1">
      <c r="A23" s="36"/>
      <c r="B23" s="3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38"/>
      <c r="W23" s="38"/>
    </row>
    <row r="24" spans="1:26" ht="24.75" customHeight="1">
      <c r="A24" s="24"/>
      <c r="B24" s="260" t="s">
        <v>13</v>
      </c>
      <c r="C24" s="140" t="s">
        <v>6</v>
      </c>
      <c r="D24" s="168" t="s">
        <v>7</v>
      </c>
      <c r="E24" s="170"/>
      <c r="F24" s="263" t="s">
        <v>8</v>
      </c>
      <c r="G24" s="264"/>
      <c r="H24" s="168" t="s">
        <v>9</v>
      </c>
      <c r="I24" s="170"/>
      <c r="J24" s="168" t="s">
        <v>10</v>
      </c>
      <c r="K24" s="170"/>
      <c r="L24" s="168" t="s">
        <v>18</v>
      </c>
      <c r="M24" s="170"/>
      <c r="N24" s="168" t="s">
        <v>19</v>
      </c>
      <c r="O24" s="170"/>
      <c r="P24" s="168" t="s">
        <v>30</v>
      </c>
      <c r="Q24" s="170"/>
      <c r="R24" s="263" t="s">
        <v>83</v>
      </c>
      <c r="S24" s="265"/>
      <c r="T24" s="268"/>
      <c r="U24" s="268"/>
      <c r="W24" s="41"/>
      <c r="X24" s="41"/>
    </row>
    <row r="25" spans="1:26" ht="24.75" customHeight="1">
      <c r="A25" s="24"/>
      <c r="B25" s="261"/>
      <c r="C25" s="144" t="s">
        <v>2</v>
      </c>
      <c r="D25" s="269" t="s">
        <v>136</v>
      </c>
      <c r="E25" s="270"/>
      <c r="F25" s="271">
        <v>45428</v>
      </c>
      <c r="G25" s="272"/>
      <c r="H25" s="273">
        <v>45456</v>
      </c>
      <c r="I25" s="274"/>
      <c r="J25" s="273">
        <v>45470</v>
      </c>
      <c r="K25" s="274"/>
      <c r="L25" s="273">
        <v>45524</v>
      </c>
      <c r="M25" s="274"/>
      <c r="N25" s="273">
        <v>45547</v>
      </c>
      <c r="O25" s="274"/>
      <c r="P25" s="273">
        <v>45673</v>
      </c>
      <c r="Q25" s="274"/>
      <c r="R25" s="271">
        <v>45680</v>
      </c>
      <c r="S25" s="275"/>
      <c r="T25" s="276"/>
      <c r="U25" s="276"/>
      <c r="W25" s="42"/>
      <c r="X25" s="42"/>
    </row>
    <row r="26" spans="1:26" ht="24.75" customHeight="1">
      <c r="A26" s="24"/>
      <c r="B26" s="261"/>
      <c r="C26" s="144" t="s">
        <v>14</v>
      </c>
      <c r="D26" s="171" t="s">
        <v>137</v>
      </c>
      <c r="E26" s="173"/>
      <c r="F26" s="266" t="s">
        <v>76</v>
      </c>
      <c r="G26" s="266"/>
      <c r="H26" s="266" t="s">
        <v>144</v>
      </c>
      <c r="I26" s="266"/>
      <c r="J26" s="266" t="s">
        <v>3</v>
      </c>
      <c r="K26" s="266"/>
      <c r="L26" s="171" t="s">
        <v>3</v>
      </c>
      <c r="M26" s="173"/>
      <c r="N26" s="283" t="s">
        <v>104</v>
      </c>
      <c r="O26" s="283"/>
      <c r="P26" s="283" t="s">
        <v>104</v>
      </c>
      <c r="Q26" s="283"/>
      <c r="R26" s="266" t="s">
        <v>76</v>
      </c>
      <c r="S26" s="267"/>
      <c r="T26" s="277"/>
      <c r="U26" s="277"/>
      <c r="W26" s="43"/>
      <c r="X26" s="145"/>
      <c r="Y26" s="145"/>
      <c r="Z26" s="45"/>
    </row>
    <row r="27" spans="1:26" ht="24.75" customHeight="1" thickBot="1">
      <c r="A27" s="24"/>
      <c r="B27" s="262"/>
      <c r="C27" s="141" t="s">
        <v>4</v>
      </c>
      <c r="D27" s="278"/>
      <c r="E27" s="279"/>
      <c r="F27" s="280" t="s">
        <v>66</v>
      </c>
      <c r="G27" s="281"/>
      <c r="H27" s="280" t="s">
        <v>66</v>
      </c>
      <c r="I27" s="281"/>
      <c r="J27" s="280" t="s">
        <v>73</v>
      </c>
      <c r="K27" s="281"/>
      <c r="L27" s="280" t="s">
        <v>73</v>
      </c>
      <c r="M27" s="281"/>
      <c r="N27" s="278"/>
      <c r="O27" s="279"/>
      <c r="P27" s="278"/>
      <c r="Q27" s="279"/>
      <c r="R27" s="280" t="s">
        <v>66</v>
      </c>
      <c r="S27" s="282"/>
      <c r="T27" s="277"/>
      <c r="U27" s="277"/>
      <c r="W27" s="43"/>
      <c r="X27" s="149"/>
      <c r="Y27" s="149"/>
      <c r="Z27" s="45"/>
    </row>
    <row r="28" spans="1:26" s="48" customFormat="1" ht="24.75" customHeight="1">
      <c r="A28" s="47"/>
      <c r="B28" s="296" t="s">
        <v>71</v>
      </c>
      <c r="C28" s="297"/>
      <c r="D28" s="298"/>
      <c r="E28" s="299"/>
      <c r="F28" s="300">
        <v>300</v>
      </c>
      <c r="G28" s="301"/>
      <c r="H28" s="300">
        <v>300</v>
      </c>
      <c r="I28" s="301"/>
      <c r="J28" s="300">
        <v>5500</v>
      </c>
      <c r="K28" s="301"/>
      <c r="L28" s="300">
        <v>5500</v>
      </c>
      <c r="M28" s="301"/>
      <c r="N28" s="302"/>
      <c r="O28" s="303"/>
      <c r="P28" s="302"/>
      <c r="Q28" s="303"/>
      <c r="R28" s="304">
        <v>300</v>
      </c>
      <c r="S28" s="305"/>
      <c r="T28" s="284"/>
      <c r="U28" s="285"/>
      <c r="W28" s="49"/>
      <c r="X28" s="146"/>
      <c r="Y28" s="146"/>
      <c r="Z28" s="49"/>
    </row>
    <row r="29" spans="1:26" s="48" customFormat="1" ht="24.75" customHeight="1">
      <c r="A29" s="47"/>
      <c r="B29" s="286" t="s">
        <v>72</v>
      </c>
      <c r="C29" s="287"/>
      <c r="D29" s="288"/>
      <c r="E29" s="289"/>
      <c r="F29" s="290">
        <v>0</v>
      </c>
      <c r="G29" s="291"/>
      <c r="H29" s="290">
        <v>0</v>
      </c>
      <c r="I29" s="291"/>
      <c r="J29" s="290">
        <v>1300</v>
      </c>
      <c r="K29" s="291"/>
      <c r="L29" s="290">
        <v>1300</v>
      </c>
      <c r="M29" s="291"/>
      <c r="N29" s="292"/>
      <c r="O29" s="293"/>
      <c r="P29" s="292"/>
      <c r="Q29" s="293"/>
      <c r="R29" s="294">
        <v>0</v>
      </c>
      <c r="S29" s="295"/>
      <c r="T29" s="284"/>
      <c r="U29" s="285"/>
      <c r="W29" s="49"/>
      <c r="X29" s="146"/>
      <c r="Y29" s="146"/>
      <c r="Z29" s="49"/>
    </row>
    <row r="30" spans="1:26" s="48" customFormat="1" ht="24.75" customHeight="1">
      <c r="A30" s="47"/>
      <c r="B30" s="286"/>
      <c r="C30" s="287"/>
      <c r="D30" s="288"/>
      <c r="E30" s="289"/>
      <c r="F30" s="306"/>
      <c r="G30" s="307"/>
      <c r="H30" s="306"/>
      <c r="I30" s="307"/>
      <c r="J30" s="306"/>
      <c r="K30" s="307"/>
      <c r="L30" s="306"/>
      <c r="M30" s="307"/>
      <c r="N30" s="308"/>
      <c r="O30" s="309"/>
      <c r="P30" s="308"/>
      <c r="Q30" s="309"/>
      <c r="R30" s="294"/>
      <c r="S30" s="295"/>
      <c r="T30" s="284"/>
      <c r="U30" s="285"/>
      <c r="W30" s="49"/>
      <c r="X30" s="49"/>
      <c r="Y30" s="49"/>
      <c r="Z30" s="49"/>
    </row>
    <row r="31" spans="1:26" s="48" customFormat="1" ht="24.75" customHeight="1">
      <c r="A31" s="47"/>
      <c r="B31" s="286"/>
      <c r="C31" s="287"/>
      <c r="D31" s="288"/>
      <c r="E31" s="289"/>
      <c r="F31" s="306"/>
      <c r="G31" s="307"/>
      <c r="H31" s="306"/>
      <c r="I31" s="307"/>
      <c r="J31" s="306"/>
      <c r="K31" s="307"/>
      <c r="L31" s="306"/>
      <c r="M31" s="307"/>
      <c r="N31" s="308"/>
      <c r="O31" s="309"/>
      <c r="P31" s="308"/>
      <c r="Q31" s="309"/>
      <c r="R31" s="294"/>
      <c r="S31" s="295"/>
      <c r="T31" s="284"/>
      <c r="U31" s="285"/>
      <c r="W31" s="49"/>
      <c r="X31" s="49"/>
      <c r="Y31" s="49"/>
      <c r="Z31" s="49"/>
    </row>
    <row r="32" spans="1:26" s="48" customFormat="1" ht="24.75" customHeight="1">
      <c r="A32" s="47"/>
      <c r="B32" s="286"/>
      <c r="C32" s="287"/>
      <c r="D32" s="320"/>
      <c r="E32" s="321"/>
      <c r="F32" s="306"/>
      <c r="G32" s="307"/>
      <c r="H32" s="306"/>
      <c r="I32" s="307"/>
      <c r="J32" s="306"/>
      <c r="K32" s="307"/>
      <c r="L32" s="306"/>
      <c r="M32" s="307"/>
      <c r="N32" s="308"/>
      <c r="O32" s="309"/>
      <c r="P32" s="308"/>
      <c r="Q32" s="309"/>
      <c r="R32" s="294"/>
      <c r="S32" s="295"/>
      <c r="T32" s="284"/>
      <c r="U32" s="285"/>
    </row>
    <row r="33" spans="1:23" s="48" customFormat="1" ht="24.75" customHeight="1" thickBot="1">
      <c r="A33" s="47"/>
      <c r="B33" s="310"/>
      <c r="C33" s="311"/>
      <c r="D33" s="312"/>
      <c r="E33" s="313"/>
      <c r="F33" s="314"/>
      <c r="G33" s="315"/>
      <c r="H33" s="314"/>
      <c r="I33" s="315"/>
      <c r="J33" s="314"/>
      <c r="K33" s="315"/>
      <c r="L33" s="314"/>
      <c r="M33" s="315"/>
      <c r="N33" s="316"/>
      <c r="O33" s="317"/>
      <c r="P33" s="316"/>
      <c r="Q33" s="317"/>
      <c r="R33" s="318"/>
      <c r="S33" s="319"/>
      <c r="T33" s="284"/>
      <c r="U33" s="285"/>
    </row>
    <row r="34" spans="1:23" s="48" customFormat="1" ht="24.75" customHeight="1" thickTop="1" thickBot="1">
      <c r="A34" s="47"/>
      <c r="B34" s="730" t="s">
        <v>0</v>
      </c>
      <c r="C34" s="731"/>
      <c r="D34" s="666"/>
      <c r="E34" s="667"/>
      <c r="F34" s="482">
        <f t="shared" ref="F34" si="1">SUM(F28:G33)</f>
        <v>300</v>
      </c>
      <c r="G34" s="483"/>
      <c r="H34" s="482">
        <f t="shared" ref="H34:J34" si="2">SUM(H28:I33)</f>
        <v>300</v>
      </c>
      <c r="I34" s="483"/>
      <c r="J34" s="482">
        <f t="shared" si="2"/>
        <v>6800</v>
      </c>
      <c r="K34" s="483"/>
      <c r="L34" s="482">
        <f>SUM(L28:M33)</f>
        <v>6800</v>
      </c>
      <c r="M34" s="483"/>
      <c r="N34" s="732"/>
      <c r="O34" s="733"/>
      <c r="P34" s="732"/>
      <c r="Q34" s="733"/>
      <c r="R34" s="426">
        <f>SUM(R28:S33)</f>
        <v>300</v>
      </c>
      <c r="S34" s="427"/>
      <c r="T34" s="429"/>
      <c r="U34" s="429"/>
    </row>
    <row r="35" spans="1:23" s="48" customFormat="1" ht="24.75" customHeight="1" thickBot="1">
      <c r="A35" s="47"/>
      <c r="B35" s="734"/>
      <c r="C35" s="734"/>
      <c r="D35" s="735"/>
      <c r="E35" s="735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143"/>
      <c r="U35" s="143"/>
    </row>
    <row r="36" spans="1:23" ht="24.75" customHeight="1" thickBot="1">
      <c r="A36" s="24"/>
      <c r="B36" s="260" t="s">
        <v>13</v>
      </c>
      <c r="C36" s="140" t="s">
        <v>6</v>
      </c>
      <c r="D36" s="168" t="s">
        <v>124</v>
      </c>
      <c r="E36" s="170"/>
      <c r="F36" s="168" t="s">
        <v>115</v>
      </c>
      <c r="G36" s="169"/>
      <c r="H36" s="169"/>
      <c r="I36" s="489"/>
      <c r="J36" s="189" t="s">
        <v>103</v>
      </c>
      <c r="K36" s="190"/>
      <c r="L36" s="147"/>
      <c r="M36" s="148"/>
      <c r="N36" s="148"/>
      <c r="O36" s="148"/>
      <c r="P36" s="148"/>
      <c r="Q36" s="148"/>
      <c r="R36" s="148"/>
      <c r="S36" s="148"/>
    </row>
    <row r="37" spans="1:23" ht="24.75" customHeight="1" thickTop="1">
      <c r="A37" s="24"/>
      <c r="B37" s="261"/>
      <c r="C37" s="144" t="s">
        <v>2</v>
      </c>
      <c r="D37" s="273">
        <v>45638</v>
      </c>
      <c r="E37" s="274"/>
      <c r="F37" s="432" t="s">
        <v>145</v>
      </c>
      <c r="G37" s="433"/>
      <c r="H37" s="432" t="s">
        <v>146</v>
      </c>
      <c r="I37" s="491"/>
      <c r="J37" s="191"/>
      <c r="K37" s="192"/>
      <c r="L37" s="147"/>
      <c r="M37" s="484" t="s">
        <v>29</v>
      </c>
      <c r="N37" s="485"/>
      <c r="O37" s="485"/>
      <c r="P37" s="485"/>
      <c r="Q37" s="485"/>
      <c r="R37" s="485"/>
      <c r="S37" s="486"/>
      <c r="T37" s="51"/>
    </row>
    <row r="38" spans="1:23" ht="24.75" customHeight="1">
      <c r="A38" s="24"/>
      <c r="B38" s="261"/>
      <c r="C38" s="144" t="s">
        <v>14</v>
      </c>
      <c r="D38" s="171" t="s">
        <v>3</v>
      </c>
      <c r="E38" s="173"/>
      <c r="F38" s="434" t="s">
        <v>79</v>
      </c>
      <c r="G38" s="435"/>
      <c r="H38" s="436" t="s">
        <v>77</v>
      </c>
      <c r="I38" s="435"/>
      <c r="J38" s="191"/>
      <c r="K38" s="192"/>
      <c r="L38" s="147"/>
      <c r="M38" s="487" t="s">
        <v>92</v>
      </c>
      <c r="N38" s="434"/>
      <c r="O38" s="434"/>
      <c r="P38" s="434"/>
      <c r="Q38" s="434"/>
      <c r="R38" s="434"/>
      <c r="S38" s="488"/>
      <c r="T38" s="52"/>
    </row>
    <row r="39" spans="1:23" ht="24.75" customHeight="1" thickBot="1">
      <c r="A39" s="24"/>
      <c r="B39" s="262"/>
      <c r="C39" s="141" t="s">
        <v>4</v>
      </c>
      <c r="D39" s="280" t="s">
        <v>73</v>
      </c>
      <c r="E39" s="281"/>
      <c r="F39" s="364" t="s">
        <v>66</v>
      </c>
      <c r="G39" s="331"/>
      <c r="H39" s="330" t="s">
        <v>66</v>
      </c>
      <c r="I39" s="331"/>
      <c r="J39" s="490"/>
      <c r="K39" s="737"/>
      <c r="L39" s="147"/>
      <c r="M39" s="334" t="s">
        <v>31</v>
      </c>
      <c r="N39" s="231"/>
      <c r="O39" s="539" t="s">
        <v>88</v>
      </c>
      <c r="P39" s="540"/>
      <c r="Q39" s="541"/>
      <c r="R39" s="330" t="s">
        <v>21</v>
      </c>
      <c r="S39" s="492"/>
      <c r="T39" s="52"/>
    </row>
    <row r="40" spans="1:23" s="48" customFormat="1" ht="24.75" customHeight="1">
      <c r="A40" s="47"/>
      <c r="B40" s="339" t="str">
        <f>IF(B28="","",B28)</f>
        <v>和歌山　一郎</v>
      </c>
      <c r="C40" s="340"/>
      <c r="D40" s="222">
        <v>5500</v>
      </c>
      <c r="E40" s="223"/>
      <c r="F40" s="222">
        <v>300</v>
      </c>
      <c r="G40" s="223"/>
      <c r="H40" s="222">
        <v>0</v>
      </c>
      <c r="I40" s="223"/>
      <c r="J40" s="332">
        <f>SUM(D28:S28)+SUM(D40:I40)</f>
        <v>17700</v>
      </c>
      <c r="K40" s="333"/>
      <c r="L40" s="130"/>
      <c r="M40" s="335" t="str">
        <f>B28</f>
        <v>和歌山　一郎</v>
      </c>
      <c r="N40" s="336"/>
      <c r="O40" s="349" t="s">
        <v>139</v>
      </c>
      <c r="P40" s="542"/>
      <c r="Q40" s="543"/>
      <c r="R40" s="222">
        <v>1680</v>
      </c>
      <c r="S40" s="534"/>
      <c r="T40" s="48" t="s">
        <v>132</v>
      </c>
    </row>
    <row r="41" spans="1:23" s="48" customFormat="1" ht="24.75" customHeight="1">
      <c r="A41" s="47"/>
      <c r="B41" s="337" t="str">
        <f>IF(B29="","",B29)</f>
        <v>田辺　春子</v>
      </c>
      <c r="C41" s="338"/>
      <c r="D41" s="210">
        <v>1300</v>
      </c>
      <c r="E41" s="211"/>
      <c r="F41" s="210">
        <v>0</v>
      </c>
      <c r="G41" s="211"/>
      <c r="H41" s="210">
        <v>0</v>
      </c>
      <c r="I41" s="211"/>
      <c r="J41" s="328">
        <f>SUM(D29:S29)+SUM(D41:I41)</f>
        <v>3900</v>
      </c>
      <c r="K41" s="329"/>
      <c r="L41" s="130"/>
      <c r="M41" s="493" t="str">
        <f>B29</f>
        <v>田辺　春子</v>
      </c>
      <c r="N41" s="494"/>
      <c r="O41" s="544" t="s">
        <v>139</v>
      </c>
      <c r="P41" s="545"/>
      <c r="Q41" s="546"/>
      <c r="R41" s="210">
        <v>1680</v>
      </c>
      <c r="S41" s="535"/>
      <c r="T41" s="48" t="s">
        <v>140</v>
      </c>
    </row>
    <row r="42" spans="1:23" s="48" customFormat="1" ht="24.75" customHeight="1">
      <c r="A42" s="47"/>
      <c r="B42" s="379" t="str">
        <f>IF(B30="","",B30)</f>
        <v/>
      </c>
      <c r="C42" s="380"/>
      <c r="D42" s="210"/>
      <c r="E42" s="211"/>
      <c r="F42" s="210"/>
      <c r="G42" s="211"/>
      <c r="H42" s="210"/>
      <c r="I42" s="211"/>
      <c r="J42" s="328">
        <f>SUM(D30:S30)+SUM(D42:I42)</f>
        <v>0</v>
      </c>
      <c r="K42" s="329"/>
      <c r="L42" s="130"/>
      <c r="M42" s="493">
        <f>B30</f>
        <v>0</v>
      </c>
      <c r="N42" s="494"/>
      <c r="O42" s="544"/>
      <c r="P42" s="545"/>
      <c r="Q42" s="546"/>
      <c r="R42" s="210"/>
      <c r="S42" s="535"/>
      <c r="T42" s="48" t="s">
        <v>139</v>
      </c>
    </row>
    <row r="43" spans="1:23" s="48" customFormat="1" ht="24.75" customHeight="1">
      <c r="A43" s="47"/>
      <c r="B43" s="337" t="str">
        <f>IF(B31="","",B31)</f>
        <v/>
      </c>
      <c r="C43" s="338"/>
      <c r="D43" s="210"/>
      <c r="E43" s="211"/>
      <c r="F43" s="210"/>
      <c r="G43" s="211"/>
      <c r="H43" s="210"/>
      <c r="I43" s="211"/>
      <c r="J43" s="328">
        <f>SUM(D31:S31)+SUM(D43:I43)</f>
        <v>0</v>
      </c>
      <c r="K43" s="329"/>
      <c r="L43" s="130"/>
      <c r="M43" s="493">
        <f>B31</f>
        <v>0</v>
      </c>
      <c r="N43" s="494"/>
      <c r="O43" s="544"/>
      <c r="P43" s="545"/>
      <c r="Q43" s="546"/>
      <c r="R43" s="210"/>
      <c r="S43" s="535"/>
    </row>
    <row r="44" spans="1:23" s="48" customFormat="1" ht="24.75" customHeight="1">
      <c r="A44" s="47"/>
      <c r="B44" s="379" t="str">
        <f>IF(B32="","",B32)</f>
        <v/>
      </c>
      <c r="C44" s="380"/>
      <c r="D44" s="210"/>
      <c r="E44" s="211"/>
      <c r="F44" s="210"/>
      <c r="G44" s="211"/>
      <c r="H44" s="210"/>
      <c r="I44" s="211"/>
      <c r="J44" s="328">
        <f>SUM(D32:S32)+SUM(D44:I44)</f>
        <v>0</v>
      </c>
      <c r="K44" s="329"/>
      <c r="L44" s="130"/>
      <c r="M44" s="493">
        <f>B32</f>
        <v>0</v>
      </c>
      <c r="N44" s="494"/>
      <c r="O44" s="544"/>
      <c r="P44" s="545"/>
      <c r="Q44" s="546"/>
      <c r="R44" s="210"/>
      <c r="S44" s="535"/>
    </row>
    <row r="45" spans="1:23" s="48" customFormat="1" ht="24.75" customHeight="1" thickBot="1">
      <c r="A45" s="47"/>
      <c r="B45" s="324" t="str">
        <f>IF(B33="","",B33)</f>
        <v/>
      </c>
      <c r="C45" s="325"/>
      <c r="D45" s="326"/>
      <c r="E45" s="327"/>
      <c r="F45" s="326"/>
      <c r="G45" s="327"/>
      <c r="H45" s="326"/>
      <c r="I45" s="327"/>
      <c r="J45" s="328">
        <f>SUM(D33:S33)+SUM(D45:I45)</f>
        <v>0</v>
      </c>
      <c r="K45" s="329"/>
      <c r="L45" s="130"/>
      <c r="M45" s="495">
        <f>B33</f>
        <v>0</v>
      </c>
      <c r="N45" s="496"/>
      <c r="O45" s="547"/>
      <c r="P45" s="548"/>
      <c r="Q45" s="549"/>
      <c r="R45" s="326"/>
      <c r="S45" s="536"/>
    </row>
    <row r="46" spans="1:23" s="48" customFormat="1" ht="24.75" customHeight="1" thickTop="1" thickBot="1">
      <c r="A46" s="47"/>
      <c r="B46" s="365" t="s">
        <v>0</v>
      </c>
      <c r="C46" s="366"/>
      <c r="D46" s="367">
        <f>SUM(D40:E45)</f>
        <v>6800</v>
      </c>
      <c r="E46" s="368"/>
      <c r="F46" s="367">
        <f>SUM(F40:G45)</f>
        <v>300</v>
      </c>
      <c r="G46" s="368"/>
      <c r="H46" s="367">
        <f>SUM(H40:I45)</f>
        <v>0</v>
      </c>
      <c r="I46" s="368"/>
      <c r="J46" s="369">
        <f>SUM(D34:S34)+SUM(D46:I46)</f>
        <v>21600</v>
      </c>
      <c r="K46" s="370"/>
      <c r="L46" s="130"/>
      <c r="M46" s="497" t="s">
        <v>38</v>
      </c>
      <c r="N46" s="498"/>
      <c r="O46" s="550"/>
      <c r="P46" s="551"/>
      <c r="Q46" s="552"/>
      <c r="R46" s="537">
        <f>SUM(R40:S45)</f>
        <v>3360</v>
      </c>
      <c r="S46" s="538"/>
    </row>
    <row r="47" spans="1:23" ht="24.75" customHeight="1" thickBot="1">
      <c r="A47" s="24"/>
      <c r="B47" s="24"/>
      <c r="C47" s="24"/>
      <c r="D47" s="54"/>
      <c r="E47" s="54"/>
      <c r="F47" s="55"/>
      <c r="G47" s="55"/>
      <c r="H47" s="55"/>
      <c r="I47" s="55"/>
      <c r="J47" s="55"/>
      <c r="K47" s="55"/>
      <c r="L47" s="55"/>
      <c r="M47" s="93"/>
      <c r="N47" s="93"/>
      <c r="O47" s="93"/>
      <c r="P47" s="93"/>
      <c r="Q47" s="93"/>
      <c r="R47" s="55"/>
      <c r="S47" s="55"/>
      <c r="T47" s="55"/>
      <c r="U47" s="55"/>
      <c r="V47" s="55"/>
      <c r="W47" s="38"/>
    </row>
    <row r="48" spans="1:23" s="39" customFormat="1" ht="24.75" customHeight="1" thickBot="1">
      <c r="A48" s="37"/>
      <c r="B48" s="378" t="s">
        <v>31</v>
      </c>
      <c r="C48" s="355"/>
      <c r="D48" s="354" t="s">
        <v>6</v>
      </c>
      <c r="E48" s="249"/>
      <c r="F48" s="355"/>
      <c r="G48" s="249" t="s">
        <v>2</v>
      </c>
      <c r="H48" s="355"/>
      <c r="I48" s="356" t="s">
        <v>20</v>
      </c>
      <c r="J48" s="357"/>
      <c r="K48" s="356" t="s">
        <v>32</v>
      </c>
      <c r="L48" s="358"/>
      <c r="M48" s="37">
        <v>2</v>
      </c>
      <c r="N48" s="37" t="s">
        <v>134</v>
      </c>
      <c r="O48" s="24"/>
      <c r="P48" s="24"/>
      <c r="Q48" s="24"/>
      <c r="R48" s="24"/>
      <c r="S48" s="24"/>
      <c r="T48" s="24"/>
      <c r="U48" s="24"/>
      <c r="V48" s="18"/>
      <c r="W48" s="18"/>
    </row>
    <row r="49" spans="1:252" s="59" customFormat="1" ht="24.75" customHeight="1" thickBot="1">
      <c r="A49" s="58"/>
      <c r="B49" s="394" t="str">
        <f>IF(B28="","",B28)</f>
        <v>和歌山　一郎</v>
      </c>
      <c r="C49" s="395"/>
      <c r="D49" s="343" t="s">
        <v>67</v>
      </c>
      <c r="E49" s="344"/>
      <c r="F49" s="345"/>
      <c r="G49" s="346" t="s">
        <v>138</v>
      </c>
      <c r="H49" s="347"/>
      <c r="I49" s="348" t="s">
        <v>80</v>
      </c>
      <c r="J49" s="349"/>
      <c r="K49" s="350">
        <v>300</v>
      </c>
      <c r="L49" s="351"/>
      <c r="M49" s="24"/>
      <c r="N49" s="378" t="s">
        <v>17</v>
      </c>
      <c r="O49" s="355"/>
      <c r="P49" s="354" t="s">
        <v>5</v>
      </c>
      <c r="Q49" s="249"/>
      <c r="R49" s="352" t="s">
        <v>15</v>
      </c>
      <c r="S49" s="353"/>
    </row>
    <row r="50" spans="1:252" s="60" customFormat="1" ht="24.75" customHeight="1" thickBot="1">
      <c r="A50" s="55" t="s">
        <v>16</v>
      </c>
      <c r="B50" s="466" t="str">
        <f t="shared" ref="B50:B60" si="3">IF(B39="","",B39)</f>
        <v/>
      </c>
      <c r="C50" s="467"/>
      <c r="D50" s="363" t="s">
        <v>125</v>
      </c>
      <c r="E50" s="371"/>
      <c r="F50" s="186"/>
      <c r="G50" s="372">
        <v>45502</v>
      </c>
      <c r="H50" s="373"/>
      <c r="I50" s="468" t="s">
        <v>3</v>
      </c>
      <c r="J50" s="469"/>
      <c r="K50" s="472">
        <v>5500</v>
      </c>
      <c r="L50" s="473"/>
      <c r="M50" s="24"/>
      <c r="N50" s="359" t="s">
        <v>98</v>
      </c>
      <c r="O50" s="360"/>
      <c r="P50" s="437" t="s">
        <v>104</v>
      </c>
      <c r="Q50" s="438"/>
      <c r="R50" s="439"/>
      <c r="S50" s="440"/>
      <c r="IP50" s="60" t="e">
        <v>#REF!</v>
      </c>
    </row>
    <row r="51" spans="1:252" s="60" customFormat="1" ht="24.75" customHeight="1">
      <c r="A51" s="55" t="s">
        <v>16</v>
      </c>
      <c r="B51" s="394" t="str">
        <f>IF(B29="","",B29)</f>
        <v>田辺　春子</v>
      </c>
      <c r="C51" s="395"/>
      <c r="D51" s="343" t="s">
        <v>67</v>
      </c>
      <c r="E51" s="344"/>
      <c r="F51" s="345"/>
      <c r="G51" s="346" t="s">
        <v>138</v>
      </c>
      <c r="H51" s="347"/>
      <c r="I51" s="348" t="s">
        <v>80</v>
      </c>
      <c r="J51" s="349"/>
      <c r="K51" s="350">
        <v>0</v>
      </c>
      <c r="L51" s="351"/>
      <c r="M51" s="24"/>
      <c r="N51" s="61"/>
      <c r="O51" s="24"/>
      <c r="P51" s="62"/>
      <c r="Q51" s="62"/>
      <c r="R51" s="107"/>
      <c r="S51" s="107"/>
      <c r="IP51" s="60" t="e">
        <v>#REF!</v>
      </c>
    </row>
    <row r="52" spans="1:252" s="60" customFormat="1" ht="24.75" customHeight="1" thickBot="1">
      <c r="A52" s="55" t="s">
        <v>16</v>
      </c>
      <c r="B52" s="466" t="str">
        <f t="shared" si="3"/>
        <v>田辺　春子</v>
      </c>
      <c r="C52" s="467"/>
      <c r="D52" s="363" t="s">
        <v>125</v>
      </c>
      <c r="E52" s="371"/>
      <c r="F52" s="186"/>
      <c r="G52" s="372">
        <v>45502</v>
      </c>
      <c r="H52" s="373"/>
      <c r="I52" s="468" t="s">
        <v>3</v>
      </c>
      <c r="J52" s="469"/>
      <c r="K52" s="470">
        <v>5500</v>
      </c>
      <c r="L52" s="471"/>
      <c r="M52" s="37">
        <v>3</v>
      </c>
      <c r="N52" s="37" t="s">
        <v>141</v>
      </c>
      <c r="O52" s="24"/>
      <c r="P52" s="24"/>
      <c r="Q52" s="24"/>
      <c r="R52" s="47"/>
      <c r="S52" s="47"/>
      <c r="IP52" s="60" t="e">
        <v>#REF!</v>
      </c>
    </row>
    <row r="53" spans="1:252" s="60" customFormat="1" ht="24.75" customHeight="1" thickBot="1">
      <c r="A53" s="55" t="s">
        <v>16</v>
      </c>
      <c r="B53" s="394" t="str">
        <f>IF(B30="","",B30)</f>
        <v/>
      </c>
      <c r="C53" s="395"/>
      <c r="D53" s="376" t="s">
        <v>67</v>
      </c>
      <c r="E53" s="169"/>
      <c r="F53" s="170"/>
      <c r="G53" s="478"/>
      <c r="H53" s="479"/>
      <c r="I53" s="348"/>
      <c r="J53" s="349"/>
      <c r="K53" s="350"/>
      <c r="L53" s="351"/>
      <c r="M53" s="37"/>
      <c r="N53" s="378" t="s">
        <v>17</v>
      </c>
      <c r="O53" s="355"/>
      <c r="P53" s="354" t="s">
        <v>5</v>
      </c>
      <c r="Q53" s="249"/>
      <c r="R53" s="441" t="s">
        <v>15</v>
      </c>
      <c r="S53" s="442"/>
      <c r="IR53" s="60" t="e">
        <v>#REF!</v>
      </c>
    </row>
    <row r="54" spans="1:252" s="60" customFormat="1" ht="24.75" customHeight="1" thickBot="1">
      <c r="A54" s="55" t="s">
        <v>16</v>
      </c>
      <c r="B54" s="466" t="str">
        <f t="shared" si="3"/>
        <v/>
      </c>
      <c r="C54" s="467"/>
      <c r="D54" s="363" t="s">
        <v>110</v>
      </c>
      <c r="E54" s="364"/>
      <c r="F54" s="331"/>
      <c r="G54" s="341"/>
      <c r="H54" s="342"/>
      <c r="I54" s="474"/>
      <c r="J54" s="475"/>
      <c r="K54" s="476"/>
      <c r="L54" s="477"/>
      <c r="M54" s="37"/>
      <c r="N54" s="374" t="s">
        <v>97</v>
      </c>
      <c r="O54" s="375"/>
      <c r="P54" s="376" t="s">
        <v>76</v>
      </c>
      <c r="Q54" s="377"/>
      <c r="R54" s="361">
        <v>300</v>
      </c>
      <c r="S54" s="362"/>
      <c r="IR54" s="60" t="e">
        <v>#REF!</v>
      </c>
    </row>
    <row r="55" spans="1:252" s="60" customFormat="1" ht="24.75" customHeight="1" thickBot="1">
      <c r="A55" s="24"/>
      <c r="B55" s="394" t="str">
        <f>IF(B31="","",B31)</f>
        <v/>
      </c>
      <c r="C55" s="395"/>
      <c r="D55" s="376" t="s">
        <v>67</v>
      </c>
      <c r="E55" s="169"/>
      <c r="F55" s="170"/>
      <c r="G55" s="478"/>
      <c r="H55" s="479"/>
      <c r="I55" s="348"/>
      <c r="J55" s="349"/>
      <c r="K55" s="350"/>
      <c r="L55" s="351"/>
      <c r="M55" s="24"/>
      <c r="N55" s="185"/>
      <c r="O55" s="186"/>
      <c r="P55" s="187"/>
      <c r="Q55" s="188"/>
      <c r="R55" s="232"/>
      <c r="S55" s="499"/>
      <c r="IR55" s="60" t="e">
        <v>#REF!</v>
      </c>
    </row>
    <row r="56" spans="1:252" s="60" customFormat="1" ht="24.75" customHeight="1" thickBot="1">
      <c r="A56" s="55" t="s">
        <v>16</v>
      </c>
      <c r="B56" s="466" t="str">
        <f t="shared" si="3"/>
        <v/>
      </c>
      <c r="C56" s="467"/>
      <c r="D56" s="363" t="s">
        <v>110</v>
      </c>
      <c r="E56" s="364"/>
      <c r="F56" s="331"/>
      <c r="G56" s="341"/>
      <c r="H56" s="342"/>
      <c r="I56" s="474"/>
      <c r="J56" s="475"/>
      <c r="K56" s="476"/>
      <c r="L56" s="477"/>
      <c r="M56" s="24"/>
      <c r="N56" s="37"/>
      <c r="O56" s="24"/>
      <c r="P56" s="62"/>
      <c r="Q56" s="62"/>
      <c r="R56" s="47"/>
      <c r="S56" s="47"/>
      <c r="IR56" s="60" t="e">
        <v>#REF!</v>
      </c>
    </row>
    <row r="57" spans="1:252" s="60" customFormat="1" ht="24.75" customHeight="1" thickBot="1">
      <c r="A57" s="55" t="s">
        <v>16</v>
      </c>
      <c r="B57" s="394" t="str">
        <f>IF(B32="","",B32)</f>
        <v/>
      </c>
      <c r="C57" s="395"/>
      <c r="D57" s="376" t="s">
        <v>67</v>
      </c>
      <c r="E57" s="169"/>
      <c r="F57" s="170"/>
      <c r="G57" s="478"/>
      <c r="H57" s="479"/>
      <c r="I57" s="348"/>
      <c r="J57" s="349"/>
      <c r="K57" s="350"/>
      <c r="L57" s="351"/>
      <c r="M57" s="37">
        <v>4</v>
      </c>
      <c r="N57" s="37" t="s">
        <v>111</v>
      </c>
      <c r="O57" s="24"/>
      <c r="P57" s="24"/>
      <c r="Q57" s="24"/>
      <c r="R57" s="47"/>
      <c r="S57" s="47"/>
      <c r="IR57" s="60" t="e">
        <v>#REF!</v>
      </c>
    </row>
    <row r="58" spans="1:252" s="60" customFormat="1" ht="24.75" customHeight="1" thickBot="1">
      <c r="A58" s="24"/>
      <c r="B58" s="466" t="str">
        <f t="shared" si="3"/>
        <v/>
      </c>
      <c r="C58" s="467"/>
      <c r="D58" s="363" t="s">
        <v>110</v>
      </c>
      <c r="E58" s="364"/>
      <c r="F58" s="331"/>
      <c r="G58" s="341"/>
      <c r="H58" s="342"/>
      <c r="I58" s="474"/>
      <c r="J58" s="475"/>
      <c r="K58" s="476"/>
      <c r="L58" s="477"/>
      <c r="M58" s="24"/>
      <c r="N58" s="378" t="s">
        <v>17</v>
      </c>
      <c r="O58" s="355"/>
      <c r="P58" s="354" t="s">
        <v>5</v>
      </c>
      <c r="Q58" s="249"/>
      <c r="R58" s="441" t="s">
        <v>15</v>
      </c>
      <c r="S58" s="442"/>
      <c r="IR58" s="60" t="e">
        <v>#REF!</v>
      </c>
    </row>
    <row r="59" spans="1:252" s="60" customFormat="1" ht="24.75" customHeight="1">
      <c r="A59" s="55" t="s">
        <v>16</v>
      </c>
      <c r="B59" s="394" t="str">
        <f>IF(B33="","",B33)</f>
        <v/>
      </c>
      <c r="C59" s="395"/>
      <c r="D59" s="376" t="s">
        <v>67</v>
      </c>
      <c r="E59" s="169"/>
      <c r="F59" s="170"/>
      <c r="G59" s="478"/>
      <c r="H59" s="479"/>
      <c r="I59" s="348"/>
      <c r="J59" s="349"/>
      <c r="K59" s="350"/>
      <c r="L59" s="351"/>
      <c r="M59" s="37"/>
      <c r="N59" s="374" t="s">
        <v>97</v>
      </c>
      <c r="O59" s="375"/>
      <c r="P59" s="480" t="s">
        <v>104</v>
      </c>
      <c r="Q59" s="481"/>
      <c r="R59" s="322"/>
      <c r="S59" s="323"/>
      <c r="IR59" s="60" t="e">
        <v>#REF!</v>
      </c>
    </row>
    <row r="60" spans="1:252" s="60" customFormat="1" ht="24.75" customHeight="1" thickBot="1">
      <c r="A60" s="55" t="s">
        <v>16</v>
      </c>
      <c r="B60" s="466" t="str">
        <f t="shared" si="3"/>
        <v>和歌山　一郎</v>
      </c>
      <c r="C60" s="467"/>
      <c r="D60" s="507" t="s">
        <v>110</v>
      </c>
      <c r="E60" s="508"/>
      <c r="F60" s="509"/>
      <c r="G60" s="413"/>
      <c r="H60" s="414"/>
      <c r="I60" s="501"/>
      <c r="J60" s="502"/>
      <c r="K60" s="503"/>
      <c r="L60" s="504"/>
      <c r="M60" s="37"/>
      <c r="N60" s="185"/>
      <c r="O60" s="186"/>
      <c r="P60" s="187"/>
      <c r="Q60" s="188"/>
      <c r="R60" s="505"/>
      <c r="S60" s="506"/>
      <c r="IR60" s="60" t="e">
        <v>#REF!</v>
      </c>
    </row>
    <row r="61" spans="1:252" s="60" customFormat="1" ht="24.75" customHeight="1" thickTop="1" thickBot="1">
      <c r="A61" s="24"/>
      <c r="B61" s="397" t="s">
        <v>102</v>
      </c>
      <c r="C61" s="398"/>
      <c r="D61" s="398"/>
      <c r="E61" s="398"/>
      <c r="F61" s="398"/>
      <c r="G61" s="398"/>
      <c r="H61" s="398"/>
      <c r="I61" s="398"/>
      <c r="J61" s="399"/>
      <c r="K61" s="367">
        <f>SUM(K49:L60)</f>
        <v>11300</v>
      </c>
      <c r="L61" s="500"/>
      <c r="M61" s="24"/>
      <c r="N61" s="268"/>
      <c r="O61" s="268"/>
      <c r="P61" s="396"/>
      <c r="Q61" s="396"/>
      <c r="R61" s="396"/>
      <c r="S61" s="396"/>
      <c r="IR61" s="60" t="e">
        <v>#REF!</v>
      </c>
    </row>
    <row r="62" spans="1:252" ht="24.75" customHeight="1">
      <c r="A62" s="24"/>
      <c r="M62" s="24"/>
      <c r="N62" s="400" t="s">
        <v>113</v>
      </c>
      <c r="O62" s="401"/>
      <c r="P62" s="401"/>
      <c r="Q62" s="402"/>
      <c r="R62" s="406">
        <f>+J46+K61+R50+R54+R59</f>
        <v>33200</v>
      </c>
      <c r="S62" s="407"/>
      <c r="T62" s="38"/>
    </row>
    <row r="63" spans="1:252" s="60" customFormat="1" ht="24.75" customHeight="1" thickBot="1">
      <c r="B63" s="63" t="s">
        <v>96</v>
      </c>
      <c r="C63" s="146"/>
      <c r="D63" s="146"/>
      <c r="E63" s="146"/>
      <c r="F63" s="146"/>
      <c r="G63" s="146"/>
      <c r="H63" s="146"/>
      <c r="I63" s="146"/>
      <c r="J63" s="146"/>
      <c r="K63" s="65"/>
      <c r="L63" s="65"/>
      <c r="M63" s="24"/>
      <c r="N63" s="403"/>
      <c r="O63" s="404"/>
      <c r="P63" s="404"/>
      <c r="Q63" s="405"/>
      <c r="R63" s="408"/>
      <c r="S63" s="409"/>
      <c r="IR63" s="60" t="e">
        <v>#REF!</v>
      </c>
    </row>
    <row r="64" spans="1:252" s="39" customFormat="1" ht="23.1" customHeight="1" thickBot="1">
      <c r="A64" s="63"/>
      <c r="B64" s="146"/>
      <c r="C64" s="146"/>
      <c r="D64" s="146"/>
      <c r="E64" s="146"/>
      <c r="F64" s="146"/>
      <c r="G64" s="146"/>
      <c r="H64" s="146"/>
      <c r="I64" s="146"/>
      <c r="J64" s="146"/>
      <c r="K64" s="65"/>
      <c r="L64" s="65"/>
      <c r="M64" s="24"/>
      <c r="N64" s="66"/>
      <c r="O64" s="66"/>
      <c r="P64" s="66"/>
      <c r="Q64" s="66"/>
      <c r="R64" s="67"/>
      <c r="S64" s="67"/>
      <c r="T64" s="38"/>
    </row>
    <row r="65" spans="1:21" ht="29.25" thickBot="1">
      <c r="A65" s="6" t="s">
        <v>93</v>
      </c>
      <c r="B65" s="63" t="str">
        <f>+B1</f>
        <v>令和６年度初任者研修（２年次・３年次を含む。）旅費執行状況調査表</v>
      </c>
      <c r="C65" s="63"/>
      <c r="D65" s="63"/>
      <c r="E65" s="63"/>
      <c r="F65" s="63"/>
      <c r="G65" s="63"/>
      <c r="H65" s="63"/>
      <c r="I65" s="63"/>
      <c r="J65" s="39"/>
      <c r="K65" s="39"/>
      <c r="L65" s="131" t="s">
        <v>24</v>
      </c>
      <c r="M65" s="132">
        <f>IF(P1="","",P1)</f>
        <v>2</v>
      </c>
      <c r="N65" s="39" t="s">
        <v>25</v>
      </c>
      <c r="O65" s="133" t="s">
        <v>143</v>
      </c>
      <c r="P65" s="63"/>
      <c r="Q65" s="63"/>
      <c r="R65" s="134"/>
      <c r="S65" s="97" t="s">
        <v>69</v>
      </c>
    </row>
    <row r="66" spans="1:21" ht="9.9499999999999993" customHeight="1">
      <c r="A66" s="1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21" ht="24" customHeight="1" thickBot="1">
      <c r="A67" s="16"/>
      <c r="B67" s="16"/>
      <c r="C67" s="129"/>
      <c r="D67" s="129"/>
      <c r="E67" s="129"/>
      <c r="F67" s="129"/>
      <c r="G67" s="129"/>
      <c r="H67" s="129"/>
      <c r="I67" s="235" t="s">
        <v>43</v>
      </c>
      <c r="J67" s="235"/>
      <c r="K67" s="383">
        <f>IF(J4="","",J4)</f>
        <v>500000</v>
      </c>
      <c r="L67" s="384"/>
      <c r="M67" s="385"/>
      <c r="N67" s="234" t="s">
        <v>44</v>
      </c>
      <c r="O67" s="234"/>
      <c r="P67" s="412" t="str">
        <f>IF(P4="","",P4)</f>
        <v>紀の国高等学校</v>
      </c>
      <c r="Q67" s="412"/>
      <c r="R67" s="412"/>
      <c r="S67" s="412"/>
      <c r="T67" s="71"/>
    </row>
    <row r="68" spans="1:21" ht="29.25" thickBot="1">
      <c r="A68" s="237" t="s">
        <v>1</v>
      </c>
      <c r="B68" s="238"/>
      <c r="C68" s="239"/>
      <c r="D68" s="36" t="s">
        <v>85</v>
      </c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U68" s="110"/>
    </row>
    <row r="69" spans="1:21" ht="10.5" customHeight="1" thickBot="1">
      <c r="A69" s="37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18"/>
      <c r="R69" s="24"/>
      <c r="S69" s="24"/>
    </row>
    <row r="70" spans="1:21" ht="21.95" customHeight="1">
      <c r="A70" s="74"/>
      <c r="B70" s="389" t="s">
        <v>13</v>
      </c>
      <c r="C70" s="392" t="s">
        <v>6</v>
      </c>
      <c r="D70" s="264"/>
      <c r="E70" s="168" t="s">
        <v>23</v>
      </c>
      <c r="F70" s="169"/>
      <c r="G70" s="169"/>
      <c r="H70" s="169"/>
      <c r="I70" s="169"/>
      <c r="J70" s="170"/>
      <c r="K70" s="386" t="s">
        <v>112</v>
      </c>
      <c r="L70" s="387"/>
      <c r="M70" s="387"/>
      <c r="N70" s="387"/>
      <c r="O70" s="387"/>
      <c r="P70" s="388"/>
      <c r="Q70" s="189" t="s">
        <v>0</v>
      </c>
      <c r="R70" s="190"/>
      <c r="S70" s="43"/>
    </row>
    <row r="71" spans="1:21" ht="21.95" customHeight="1">
      <c r="A71" s="74"/>
      <c r="B71" s="390"/>
      <c r="C71" s="411" t="s">
        <v>14</v>
      </c>
      <c r="D71" s="173"/>
      <c r="E71" s="171" t="s">
        <v>3</v>
      </c>
      <c r="F71" s="172"/>
      <c r="G71" s="172"/>
      <c r="H71" s="172"/>
      <c r="I71" s="172"/>
      <c r="J71" s="173"/>
      <c r="K71" s="511" t="s">
        <v>104</v>
      </c>
      <c r="L71" s="512"/>
      <c r="M71" s="512"/>
      <c r="N71" s="512"/>
      <c r="O71" s="512"/>
      <c r="P71" s="513"/>
      <c r="Q71" s="191"/>
      <c r="R71" s="192"/>
      <c r="S71" s="43"/>
    </row>
    <row r="72" spans="1:21" ht="21.95" customHeight="1" thickBot="1">
      <c r="A72" s="74"/>
      <c r="B72" s="391"/>
      <c r="C72" s="120" t="s">
        <v>2</v>
      </c>
      <c r="D72" s="121" t="s">
        <v>4</v>
      </c>
      <c r="E72" s="514">
        <v>45497</v>
      </c>
      <c r="F72" s="341"/>
      <c r="G72" s="342"/>
      <c r="H72" s="159" t="s">
        <v>73</v>
      </c>
      <c r="I72" s="160"/>
      <c r="J72" s="161"/>
      <c r="K72" s="515">
        <v>45593</v>
      </c>
      <c r="L72" s="516"/>
      <c r="M72" s="517"/>
      <c r="N72" s="419"/>
      <c r="O72" s="420"/>
      <c r="P72" s="421"/>
      <c r="Q72" s="191"/>
      <c r="R72" s="192"/>
      <c r="S72" s="43"/>
    </row>
    <row r="73" spans="1:21" ht="23.85" customHeight="1" thickBot="1">
      <c r="A73" s="74"/>
      <c r="B73" s="381" t="s">
        <v>74</v>
      </c>
      <c r="C73" s="382"/>
      <c r="D73" s="243"/>
      <c r="E73" s="518">
        <v>5500</v>
      </c>
      <c r="F73" s="519"/>
      <c r="G73" s="519"/>
      <c r="H73" s="519"/>
      <c r="I73" s="519"/>
      <c r="J73" s="520"/>
      <c r="K73" s="162">
        <v>0</v>
      </c>
      <c r="L73" s="163"/>
      <c r="M73" s="163"/>
      <c r="N73" s="163"/>
      <c r="O73" s="163"/>
      <c r="P73" s="521"/>
      <c r="Q73" s="193">
        <f>SUM(E73:P73)</f>
        <v>5500</v>
      </c>
      <c r="R73" s="194"/>
      <c r="S73" s="43"/>
    </row>
    <row r="74" spans="1:21" ht="9.9499999999999993" customHeight="1" thickBot="1">
      <c r="A74" s="74"/>
      <c r="B74" s="122"/>
      <c r="C74" s="122"/>
      <c r="D74" s="122"/>
      <c r="E74" s="123"/>
      <c r="F74" s="123"/>
      <c r="G74" s="123"/>
      <c r="H74" s="123"/>
      <c r="I74" s="123"/>
      <c r="J74" s="123"/>
      <c r="K74" s="123"/>
      <c r="L74" s="123"/>
      <c r="M74" s="123"/>
      <c r="N74" s="393"/>
      <c r="O74" s="393"/>
      <c r="P74" s="393"/>
      <c r="Q74" s="510"/>
      <c r="R74" s="510"/>
      <c r="S74" s="43"/>
    </row>
    <row r="75" spans="1:21" ht="21.95" customHeight="1">
      <c r="A75" s="74"/>
      <c r="B75" s="389" t="s">
        <v>13</v>
      </c>
      <c r="C75" s="392" t="s">
        <v>6</v>
      </c>
      <c r="D75" s="264"/>
      <c r="E75" s="168" t="s">
        <v>23</v>
      </c>
      <c r="F75" s="169"/>
      <c r="G75" s="169"/>
      <c r="H75" s="169"/>
      <c r="I75" s="169"/>
      <c r="J75" s="170"/>
      <c r="K75" s="168" t="s">
        <v>110</v>
      </c>
      <c r="L75" s="169"/>
      <c r="M75" s="169"/>
      <c r="N75" s="169"/>
      <c r="O75" s="169"/>
      <c r="P75" s="170"/>
      <c r="Q75" s="189" t="s">
        <v>0</v>
      </c>
      <c r="R75" s="190"/>
      <c r="S75" s="43"/>
    </row>
    <row r="76" spans="1:21" ht="21.95" customHeight="1">
      <c r="A76" s="74"/>
      <c r="B76" s="390"/>
      <c r="C76" s="411" t="s">
        <v>14</v>
      </c>
      <c r="D76" s="173"/>
      <c r="E76" s="171" t="s">
        <v>3</v>
      </c>
      <c r="F76" s="172"/>
      <c r="G76" s="172"/>
      <c r="H76" s="172"/>
      <c r="I76" s="172"/>
      <c r="J76" s="173"/>
      <c r="K76" s="171" t="s">
        <v>89</v>
      </c>
      <c r="L76" s="172"/>
      <c r="M76" s="172"/>
      <c r="N76" s="172"/>
      <c r="O76" s="172"/>
      <c r="P76" s="173"/>
      <c r="Q76" s="191"/>
      <c r="R76" s="192"/>
      <c r="S76" s="43"/>
    </row>
    <row r="77" spans="1:21" ht="21.95" customHeight="1" thickBot="1">
      <c r="A77" s="74"/>
      <c r="B77" s="391"/>
      <c r="C77" s="120" t="s">
        <v>2</v>
      </c>
      <c r="D77" s="121" t="s">
        <v>4</v>
      </c>
      <c r="E77" s="179" t="s">
        <v>114</v>
      </c>
      <c r="F77" s="180"/>
      <c r="G77" s="181"/>
      <c r="H77" s="159" t="s">
        <v>73</v>
      </c>
      <c r="I77" s="160"/>
      <c r="J77" s="161"/>
      <c r="K77" s="179" t="s">
        <v>84</v>
      </c>
      <c r="L77" s="180"/>
      <c r="M77" s="181"/>
      <c r="N77" s="159" t="s">
        <v>27</v>
      </c>
      <c r="O77" s="160"/>
      <c r="P77" s="161"/>
      <c r="Q77" s="191"/>
      <c r="R77" s="192"/>
      <c r="S77" s="43"/>
    </row>
    <row r="78" spans="1:21" ht="23.85" customHeight="1" thickBot="1">
      <c r="A78" s="74"/>
      <c r="B78" s="381"/>
      <c r="C78" s="382"/>
      <c r="D78" s="243"/>
      <c r="E78" s="162"/>
      <c r="F78" s="163"/>
      <c r="G78" s="163"/>
      <c r="H78" s="163"/>
      <c r="I78" s="163"/>
      <c r="J78" s="164"/>
      <c r="K78" s="165"/>
      <c r="L78" s="166"/>
      <c r="M78" s="166"/>
      <c r="N78" s="166"/>
      <c r="O78" s="166"/>
      <c r="P78" s="167"/>
      <c r="Q78" s="193">
        <v>0</v>
      </c>
      <c r="R78" s="194"/>
      <c r="S78" s="43"/>
    </row>
    <row r="79" spans="1:21" ht="9.9499999999999993" customHeight="1" thickBot="1">
      <c r="A79" s="74"/>
      <c r="B79" s="122"/>
      <c r="C79" s="122"/>
      <c r="D79" s="122"/>
      <c r="E79" s="123"/>
      <c r="F79" s="123"/>
      <c r="G79" s="123"/>
      <c r="H79" s="123"/>
      <c r="I79" s="123"/>
      <c r="J79" s="123"/>
      <c r="K79" s="123"/>
      <c r="L79" s="123"/>
      <c r="M79" s="123"/>
      <c r="N79" s="174"/>
      <c r="O79" s="174"/>
      <c r="P79" s="174"/>
      <c r="Q79" s="410"/>
      <c r="R79" s="410"/>
      <c r="S79" s="43"/>
    </row>
    <row r="80" spans="1:21" ht="21.95" customHeight="1">
      <c r="A80" s="74"/>
      <c r="B80" s="389" t="s">
        <v>13</v>
      </c>
      <c r="C80" s="392" t="s">
        <v>6</v>
      </c>
      <c r="D80" s="264"/>
      <c r="E80" s="168" t="s">
        <v>23</v>
      </c>
      <c r="F80" s="169"/>
      <c r="G80" s="169"/>
      <c r="H80" s="169"/>
      <c r="I80" s="169"/>
      <c r="J80" s="170"/>
      <c r="K80" s="168" t="s">
        <v>110</v>
      </c>
      <c r="L80" s="169"/>
      <c r="M80" s="169"/>
      <c r="N80" s="169"/>
      <c r="O80" s="169"/>
      <c r="P80" s="170"/>
      <c r="Q80" s="189" t="s">
        <v>0</v>
      </c>
      <c r="R80" s="190"/>
      <c r="S80" s="43"/>
    </row>
    <row r="81" spans="1:19" ht="21.95" customHeight="1">
      <c r="A81" s="74"/>
      <c r="B81" s="390"/>
      <c r="C81" s="411" t="s">
        <v>14</v>
      </c>
      <c r="D81" s="173"/>
      <c r="E81" s="171" t="s">
        <v>3</v>
      </c>
      <c r="F81" s="172"/>
      <c r="G81" s="172"/>
      <c r="H81" s="172"/>
      <c r="I81" s="172"/>
      <c r="J81" s="173"/>
      <c r="K81" s="171" t="s">
        <v>89</v>
      </c>
      <c r="L81" s="172"/>
      <c r="M81" s="172"/>
      <c r="N81" s="172"/>
      <c r="O81" s="172"/>
      <c r="P81" s="173"/>
      <c r="Q81" s="191"/>
      <c r="R81" s="192"/>
      <c r="S81" s="43"/>
    </row>
    <row r="82" spans="1:19" ht="21.95" customHeight="1" thickBot="1">
      <c r="A82" s="74"/>
      <c r="B82" s="391"/>
      <c r="C82" s="120" t="s">
        <v>2</v>
      </c>
      <c r="D82" s="121" t="s">
        <v>4</v>
      </c>
      <c r="E82" s="179" t="s">
        <v>114</v>
      </c>
      <c r="F82" s="180"/>
      <c r="G82" s="181"/>
      <c r="H82" s="159" t="s">
        <v>73</v>
      </c>
      <c r="I82" s="160"/>
      <c r="J82" s="161"/>
      <c r="K82" s="179" t="s">
        <v>84</v>
      </c>
      <c r="L82" s="180"/>
      <c r="M82" s="181"/>
      <c r="N82" s="159" t="s">
        <v>27</v>
      </c>
      <c r="O82" s="160"/>
      <c r="P82" s="161"/>
      <c r="Q82" s="191"/>
      <c r="R82" s="192"/>
      <c r="S82" s="43"/>
    </row>
    <row r="83" spans="1:19" ht="23.85" customHeight="1" thickBot="1">
      <c r="A83" s="74"/>
      <c r="B83" s="381"/>
      <c r="C83" s="382"/>
      <c r="D83" s="243"/>
      <c r="E83" s="162"/>
      <c r="F83" s="163"/>
      <c r="G83" s="163"/>
      <c r="H83" s="163"/>
      <c r="I83" s="163"/>
      <c r="J83" s="164"/>
      <c r="K83" s="165"/>
      <c r="L83" s="166"/>
      <c r="M83" s="166"/>
      <c r="N83" s="166"/>
      <c r="O83" s="166"/>
      <c r="P83" s="167"/>
      <c r="Q83" s="193">
        <v>0</v>
      </c>
      <c r="R83" s="194"/>
      <c r="S83" s="43"/>
    </row>
    <row r="84" spans="1:19" ht="9.9499999999999993" customHeight="1" thickBot="1">
      <c r="A84" s="74"/>
      <c r="B84" s="122"/>
      <c r="C84" s="122"/>
      <c r="D84" s="122"/>
      <c r="E84" s="123"/>
      <c r="F84" s="123"/>
      <c r="G84" s="123"/>
      <c r="H84" s="123"/>
      <c r="I84" s="123"/>
      <c r="J84" s="123"/>
      <c r="K84" s="123"/>
      <c r="L84" s="123"/>
      <c r="M84" s="123"/>
      <c r="N84" s="174"/>
      <c r="O84" s="174"/>
      <c r="P84" s="174"/>
      <c r="Q84" s="410"/>
      <c r="R84" s="410"/>
      <c r="S84" s="43"/>
    </row>
    <row r="85" spans="1:19" ht="21.95" customHeight="1">
      <c r="A85" s="74"/>
      <c r="B85" s="389" t="s">
        <v>13</v>
      </c>
      <c r="C85" s="392" t="s">
        <v>6</v>
      </c>
      <c r="D85" s="264"/>
      <c r="E85" s="168" t="s">
        <v>23</v>
      </c>
      <c r="F85" s="169"/>
      <c r="G85" s="169"/>
      <c r="H85" s="169"/>
      <c r="I85" s="169"/>
      <c r="J85" s="170"/>
      <c r="K85" s="168" t="s">
        <v>110</v>
      </c>
      <c r="L85" s="169"/>
      <c r="M85" s="169"/>
      <c r="N85" s="169"/>
      <c r="O85" s="169"/>
      <c r="P85" s="170"/>
      <c r="Q85" s="189" t="s">
        <v>0</v>
      </c>
      <c r="R85" s="190"/>
      <c r="S85" s="43"/>
    </row>
    <row r="86" spans="1:19" ht="21.95" customHeight="1">
      <c r="A86" s="74"/>
      <c r="B86" s="390"/>
      <c r="C86" s="411" t="s">
        <v>14</v>
      </c>
      <c r="D86" s="173"/>
      <c r="E86" s="171" t="s">
        <v>3</v>
      </c>
      <c r="F86" s="172"/>
      <c r="G86" s="172"/>
      <c r="H86" s="172"/>
      <c r="I86" s="172"/>
      <c r="J86" s="173"/>
      <c r="K86" s="171" t="s">
        <v>89</v>
      </c>
      <c r="L86" s="172"/>
      <c r="M86" s="172"/>
      <c r="N86" s="172"/>
      <c r="O86" s="172"/>
      <c r="P86" s="173"/>
      <c r="Q86" s="191"/>
      <c r="R86" s="192"/>
      <c r="S86" s="43"/>
    </row>
    <row r="87" spans="1:19" ht="21.95" customHeight="1" thickBot="1">
      <c r="A87" s="74"/>
      <c r="B87" s="391"/>
      <c r="C87" s="120" t="s">
        <v>2</v>
      </c>
      <c r="D87" s="121" t="s">
        <v>4</v>
      </c>
      <c r="E87" s="179" t="s">
        <v>114</v>
      </c>
      <c r="F87" s="180"/>
      <c r="G87" s="181"/>
      <c r="H87" s="159" t="s">
        <v>122</v>
      </c>
      <c r="I87" s="160"/>
      <c r="J87" s="161"/>
      <c r="K87" s="179" t="s">
        <v>84</v>
      </c>
      <c r="L87" s="180"/>
      <c r="M87" s="181"/>
      <c r="N87" s="159" t="s">
        <v>27</v>
      </c>
      <c r="O87" s="160"/>
      <c r="P87" s="161"/>
      <c r="Q87" s="191"/>
      <c r="R87" s="192"/>
      <c r="S87" s="43"/>
    </row>
    <row r="88" spans="1:19" ht="23.85" customHeight="1" thickBot="1">
      <c r="A88" s="74"/>
      <c r="B88" s="381"/>
      <c r="C88" s="382"/>
      <c r="D88" s="243"/>
      <c r="E88" s="162"/>
      <c r="F88" s="163"/>
      <c r="G88" s="163"/>
      <c r="H88" s="163"/>
      <c r="I88" s="163"/>
      <c r="J88" s="164"/>
      <c r="K88" s="165"/>
      <c r="L88" s="166"/>
      <c r="M88" s="166"/>
      <c r="N88" s="166"/>
      <c r="O88" s="166"/>
      <c r="P88" s="167"/>
      <c r="Q88" s="193">
        <v>0</v>
      </c>
      <c r="R88" s="194"/>
      <c r="S88" s="43"/>
    </row>
    <row r="89" spans="1:19" ht="9.9499999999999993" customHeight="1" thickBot="1">
      <c r="A89" s="74"/>
      <c r="B89" s="122"/>
      <c r="C89" s="122"/>
      <c r="D89" s="122"/>
      <c r="E89" s="123"/>
      <c r="F89" s="123"/>
      <c r="G89" s="123"/>
      <c r="H89" s="123"/>
      <c r="I89" s="123"/>
      <c r="J89" s="123"/>
      <c r="K89" s="123"/>
      <c r="L89" s="123"/>
      <c r="M89" s="123"/>
      <c r="N89" s="174"/>
      <c r="O89" s="174"/>
      <c r="P89" s="174"/>
      <c r="Q89" s="410"/>
      <c r="R89" s="410"/>
      <c r="S89" s="43"/>
    </row>
    <row r="90" spans="1:19" ht="21.95" customHeight="1">
      <c r="A90" s="74"/>
      <c r="B90" s="389" t="s">
        <v>13</v>
      </c>
      <c r="C90" s="392" t="s">
        <v>6</v>
      </c>
      <c r="D90" s="264"/>
      <c r="E90" s="168" t="s">
        <v>23</v>
      </c>
      <c r="F90" s="169"/>
      <c r="G90" s="169"/>
      <c r="H90" s="169"/>
      <c r="I90" s="169"/>
      <c r="J90" s="170"/>
      <c r="K90" s="168" t="s">
        <v>110</v>
      </c>
      <c r="L90" s="169"/>
      <c r="M90" s="169"/>
      <c r="N90" s="169"/>
      <c r="O90" s="169"/>
      <c r="P90" s="170"/>
      <c r="Q90" s="189" t="s">
        <v>0</v>
      </c>
      <c r="R90" s="190"/>
      <c r="S90" s="43"/>
    </row>
    <row r="91" spans="1:19" ht="21.95" customHeight="1">
      <c r="A91" s="74"/>
      <c r="B91" s="390"/>
      <c r="C91" s="411" t="s">
        <v>14</v>
      </c>
      <c r="D91" s="173"/>
      <c r="E91" s="171" t="s">
        <v>3</v>
      </c>
      <c r="F91" s="172"/>
      <c r="G91" s="172"/>
      <c r="H91" s="172"/>
      <c r="I91" s="172"/>
      <c r="J91" s="173"/>
      <c r="K91" s="171" t="s">
        <v>89</v>
      </c>
      <c r="L91" s="172"/>
      <c r="M91" s="172"/>
      <c r="N91" s="172"/>
      <c r="O91" s="172"/>
      <c r="P91" s="173"/>
      <c r="Q91" s="191"/>
      <c r="R91" s="192"/>
      <c r="S91" s="43"/>
    </row>
    <row r="92" spans="1:19" ht="21.95" customHeight="1" thickBot="1">
      <c r="A92" s="74"/>
      <c r="B92" s="391"/>
      <c r="C92" s="120" t="s">
        <v>2</v>
      </c>
      <c r="D92" s="121" t="s">
        <v>4</v>
      </c>
      <c r="E92" s="179" t="s">
        <v>114</v>
      </c>
      <c r="F92" s="180"/>
      <c r="G92" s="181"/>
      <c r="H92" s="159" t="s">
        <v>73</v>
      </c>
      <c r="I92" s="160"/>
      <c r="J92" s="161"/>
      <c r="K92" s="179" t="s">
        <v>84</v>
      </c>
      <c r="L92" s="180"/>
      <c r="M92" s="181"/>
      <c r="N92" s="159" t="s">
        <v>27</v>
      </c>
      <c r="O92" s="160"/>
      <c r="P92" s="161"/>
      <c r="Q92" s="191"/>
      <c r="R92" s="192"/>
      <c r="S92" s="43"/>
    </row>
    <row r="93" spans="1:19" ht="23.85" customHeight="1" thickBot="1">
      <c r="A93" s="74"/>
      <c r="B93" s="381"/>
      <c r="C93" s="382"/>
      <c r="D93" s="243"/>
      <c r="E93" s="162"/>
      <c r="F93" s="163"/>
      <c r="G93" s="163"/>
      <c r="H93" s="163"/>
      <c r="I93" s="163"/>
      <c r="J93" s="164"/>
      <c r="K93" s="165"/>
      <c r="L93" s="166"/>
      <c r="M93" s="166"/>
      <c r="N93" s="166"/>
      <c r="O93" s="166"/>
      <c r="P93" s="167"/>
      <c r="Q93" s="193">
        <v>0</v>
      </c>
      <c r="R93" s="194"/>
      <c r="S93" s="43"/>
    </row>
    <row r="94" spans="1:19" ht="9.9499999999999993" customHeight="1" thickBot="1">
      <c r="A94" s="74"/>
      <c r="B94" s="122"/>
      <c r="C94" s="122"/>
      <c r="D94" s="122"/>
      <c r="E94" s="123"/>
      <c r="F94" s="123"/>
      <c r="G94" s="123"/>
      <c r="H94" s="123"/>
      <c r="I94" s="123"/>
      <c r="J94" s="123"/>
      <c r="K94" s="123"/>
      <c r="L94" s="123"/>
      <c r="M94" s="123"/>
      <c r="N94" s="174"/>
      <c r="O94" s="174"/>
      <c r="P94" s="174"/>
      <c r="Q94" s="410"/>
      <c r="R94" s="410"/>
      <c r="S94" s="43"/>
    </row>
    <row r="95" spans="1:19" ht="21.95" customHeight="1">
      <c r="A95" s="74"/>
      <c r="B95" s="389" t="s">
        <v>13</v>
      </c>
      <c r="C95" s="392" t="s">
        <v>6</v>
      </c>
      <c r="D95" s="264"/>
      <c r="E95" s="168" t="s">
        <v>23</v>
      </c>
      <c r="F95" s="169"/>
      <c r="G95" s="169"/>
      <c r="H95" s="169"/>
      <c r="I95" s="169"/>
      <c r="J95" s="170"/>
      <c r="K95" s="168" t="s">
        <v>110</v>
      </c>
      <c r="L95" s="169"/>
      <c r="M95" s="169"/>
      <c r="N95" s="169"/>
      <c r="O95" s="169"/>
      <c r="P95" s="170"/>
      <c r="Q95" s="189" t="s">
        <v>0</v>
      </c>
      <c r="R95" s="190"/>
      <c r="S95" s="43"/>
    </row>
    <row r="96" spans="1:19" ht="21.95" customHeight="1">
      <c r="A96" s="74"/>
      <c r="B96" s="390"/>
      <c r="C96" s="411" t="s">
        <v>14</v>
      </c>
      <c r="D96" s="173"/>
      <c r="E96" s="171" t="s">
        <v>3</v>
      </c>
      <c r="F96" s="172"/>
      <c r="G96" s="172"/>
      <c r="H96" s="172"/>
      <c r="I96" s="172"/>
      <c r="J96" s="173"/>
      <c r="K96" s="171" t="s">
        <v>89</v>
      </c>
      <c r="L96" s="172"/>
      <c r="M96" s="172"/>
      <c r="N96" s="172"/>
      <c r="O96" s="172"/>
      <c r="P96" s="173"/>
      <c r="Q96" s="191"/>
      <c r="R96" s="192"/>
      <c r="S96" s="43"/>
    </row>
    <row r="97" spans="1:19" ht="21.95" customHeight="1" thickBot="1">
      <c r="A97" s="74"/>
      <c r="B97" s="391"/>
      <c r="C97" s="120" t="s">
        <v>2</v>
      </c>
      <c r="D97" s="121" t="s">
        <v>4</v>
      </c>
      <c r="E97" s="179" t="s">
        <v>114</v>
      </c>
      <c r="F97" s="180"/>
      <c r="G97" s="181"/>
      <c r="H97" s="159" t="s">
        <v>73</v>
      </c>
      <c r="I97" s="160"/>
      <c r="J97" s="161"/>
      <c r="K97" s="179" t="s">
        <v>84</v>
      </c>
      <c r="L97" s="180"/>
      <c r="M97" s="181"/>
      <c r="N97" s="159" t="s">
        <v>27</v>
      </c>
      <c r="O97" s="160"/>
      <c r="P97" s="161"/>
      <c r="Q97" s="191"/>
      <c r="R97" s="192"/>
      <c r="S97" s="43"/>
    </row>
    <row r="98" spans="1:19" ht="23.85" customHeight="1" thickBot="1">
      <c r="A98" s="74"/>
      <c r="B98" s="381"/>
      <c r="C98" s="382"/>
      <c r="D98" s="243"/>
      <c r="E98" s="162"/>
      <c r="F98" s="163"/>
      <c r="G98" s="163"/>
      <c r="H98" s="163"/>
      <c r="I98" s="163"/>
      <c r="J98" s="164"/>
      <c r="K98" s="165"/>
      <c r="L98" s="166"/>
      <c r="M98" s="166"/>
      <c r="N98" s="166"/>
      <c r="O98" s="166"/>
      <c r="P98" s="167"/>
      <c r="Q98" s="193">
        <v>0</v>
      </c>
      <c r="R98" s="194"/>
      <c r="S98" s="43"/>
    </row>
    <row r="99" spans="1:19" ht="9.9499999999999993" customHeight="1" thickBot="1">
      <c r="A99" s="74"/>
      <c r="B99" s="75"/>
      <c r="C99" s="75"/>
      <c r="D99" s="75"/>
      <c r="E99" s="76"/>
      <c r="F99" s="76"/>
      <c r="G99" s="76"/>
      <c r="H99" s="76"/>
      <c r="I99" s="76"/>
      <c r="J99" s="76"/>
      <c r="K99" s="76"/>
      <c r="L99" s="76"/>
      <c r="M99" s="76"/>
      <c r="N99" s="462"/>
      <c r="O99" s="462"/>
      <c r="P99" s="462"/>
      <c r="Q99" s="463"/>
      <c r="R99" s="463"/>
      <c r="S99" s="43"/>
    </row>
    <row r="100" spans="1:19" ht="28.5" customHeight="1" thickBot="1">
      <c r="A100" s="74"/>
      <c r="B100" s="75"/>
      <c r="C100" s="75"/>
      <c r="D100" s="75"/>
      <c r="E100" s="76"/>
      <c r="F100" s="76"/>
      <c r="G100" s="76"/>
      <c r="H100" s="76"/>
      <c r="I100" s="76"/>
      <c r="J100" s="76"/>
      <c r="K100" s="76"/>
      <c r="L100" s="445" t="s">
        <v>41</v>
      </c>
      <c r="M100" s="446"/>
      <c r="N100" s="446"/>
      <c r="O100" s="447"/>
      <c r="P100" s="448">
        <f>SUM(Q73:R98)</f>
        <v>5500</v>
      </c>
      <c r="Q100" s="448"/>
      <c r="R100" s="449"/>
      <c r="S100" s="43"/>
    </row>
    <row r="101" spans="1:19" ht="29.25" thickBot="1">
      <c r="A101" s="237" t="s">
        <v>22</v>
      </c>
      <c r="B101" s="238"/>
      <c r="C101" s="239"/>
      <c r="D101" s="36" t="s">
        <v>87</v>
      </c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</row>
    <row r="102" spans="1:19" ht="10.5" customHeight="1" thickBot="1">
      <c r="A102" s="37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18"/>
      <c r="R102" s="24"/>
      <c r="S102" s="24"/>
    </row>
    <row r="103" spans="1:19" ht="21.95" customHeight="1">
      <c r="A103" s="74"/>
      <c r="B103" s="422" t="s">
        <v>13</v>
      </c>
      <c r="C103" s="450" t="s">
        <v>6</v>
      </c>
      <c r="D103" s="451"/>
      <c r="E103" s="156" t="s">
        <v>28</v>
      </c>
      <c r="F103" s="157"/>
      <c r="G103" s="157"/>
      <c r="H103" s="157"/>
      <c r="I103" s="157"/>
      <c r="J103" s="158"/>
      <c r="K103" s="182" t="s">
        <v>126</v>
      </c>
      <c r="L103" s="183"/>
      <c r="M103" s="183"/>
      <c r="N103" s="183"/>
      <c r="O103" s="183"/>
      <c r="P103" s="184"/>
      <c r="Q103" s="415" t="s">
        <v>0</v>
      </c>
      <c r="R103" s="416"/>
      <c r="S103" s="43"/>
    </row>
    <row r="104" spans="1:19" ht="21.95" customHeight="1">
      <c r="A104" s="74"/>
      <c r="B104" s="423"/>
      <c r="C104" s="443" t="s">
        <v>14</v>
      </c>
      <c r="D104" s="444"/>
      <c r="E104" s="464" t="s">
        <v>76</v>
      </c>
      <c r="F104" s="465"/>
      <c r="G104" s="465"/>
      <c r="H104" s="465"/>
      <c r="I104" s="465"/>
      <c r="J104" s="444"/>
      <c r="K104" s="522" t="s">
        <v>3</v>
      </c>
      <c r="L104" s="523"/>
      <c r="M104" s="523"/>
      <c r="N104" s="523"/>
      <c r="O104" s="523"/>
      <c r="P104" s="524"/>
      <c r="Q104" s="417"/>
      <c r="R104" s="418"/>
      <c r="S104" s="43"/>
    </row>
    <row r="105" spans="1:19" ht="21.95" customHeight="1" thickBot="1">
      <c r="A105" s="74"/>
      <c r="B105" s="424"/>
      <c r="C105" s="105" t="s">
        <v>2</v>
      </c>
      <c r="D105" s="106" t="s">
        <v>4</v>
      </c>
      <c r="E105" s="175">
        <v>45651</v>
      </c>
      <c r="F105" s="176"/>
      <c r="G105" s="177"/>
      <c r="H105" s="459" t="s">
        <v>66</v>
      </c>
      <c r="I105" s="460"/>
      <c r="J105" s="461"/>
      <c r="K105" s="525">
        <v>45569</v>
      </c>
      <c r="L105" s="526"/>
      <c r="M105" s="527"/>
      <c r="N105" s="419" t="s">
        <v>73</v>
      </c>
      <c r="O105" s="420"/>
      <c r="P105" s="421"/>
      <c r="Q105" s="417"/>
      <c r="R105" s="418"/>
      <c r="S105" s="43"/>
    </row>
    <row r="106" spans="1:19" ht="23.85" customHeight="1" thickBot="1">
      <c r="A106" s="74"/>
      <c r="B106" s="381" t="s">
        <v>75</v>
      </c>
      <c r="C106" s="382"/>
      <c r="D106" s="243"/>
      <c r="E106" s="150">
        <v>300</v>
      </c>
      <c r="F106" s="151"/>
      <c r="G106" s="151"/>
      <c r="H106" s="151"/>
      <c r="I106" s="151"/>
      <c r="J106" s="152"/>
      <c r="K106" s="150">
        <v>5500</v>
      </c>
      <c r="L106" s="151"/>
      <c r="M106" s="151"/>
      <c r="N106" s="151"/>
      <c r="O106" s="151"/>
      <c r="P106" s="528"/>
      <c r="Q106" s="455">
        <f>SUM(E106:P106)</f>
        <v>5800</v>
      </c>
      <c r="R106" s="456"/>
      <c r="S106" s="43"/>
    </row>
    <row r="107" spans="1:19" ht="9.9499999999999993" customHeight="1" thickBot="1">
      <c r="A107" s="77"/>
      <c r="B107" s="531" t="s">
        <v>12</v>
      </c>
      <c r="C107" s="531"/>
      <c r="D107" s="531"/>
      <c r="E107" s="428"/>
      <c r="F107" s="428"/>
      <c r="G107" s="428"/>
      <c r="H107" s="428"/>
      <c r="I107" s="428"/>
      <c r="J107" s="428"/>
      <c r="K107" s="142"/>
      <c r="L107" s="142"/>
      <c r="M107" s="142"/>
      <c r="N107" s="428"/>
      <c r="O107" s="428"/>
      <c r="P107" s="428"/>
      <c r="Q107" s="532"/>
      <c r="R107" s="533"/>
      <c r="S107" s="78"/>
    </row>
    <row r="108" spans="1:19" ht="21.95" customHeight="1">
      <c r="A108" s="74"/>
      <c r="B108" s="422" t="s">
        <v>13</v>
      </c>
      <c r="C108" s="450" t="s">
        <v>6</v>
      </c>
      <c r="D108" s="451"/>
      <c r="E108" s="156" t="s">
        <v>28</v>
      </c>
      <c r="F108" s="157"/>
      <c r="G108" s="157"/>
      <c r="H108" s="157"/>
      <c r="I108" s="157"/>
      <c r="J108" s="158"/>
      <c r="K108" s="156" t="s">
        <v>110</v>
      </c>
      <c r="L108" s="157"/>
      <c r="M108" s="157"/>
      <c r="N108" s="157"/>
      <c r="O108" s="157"/>
      <c r="P108" s="158"/>
      <c r="Q108" s="415" t="s">
        <v>0</v>
      </c>
      <c r="R108" s="416"/>
      <c r="S108" s="43"/>
    </row>
    <row r="109" spans="1:19" ht="21.95" customHeight="1">
      <c r="A109" s="74"/>
      <c r="B109" s="423"/>
      <c r="C109" s="443" t="s">
        <v>14</v>
      </c>
      <c r="D109" s="444"/>
      <c r="E109" s="464" t="s">
        <v>76</v>
      </c>
      <c r="F109" s="465"/>
      <c r="G109" s="465"/>
      <c r="H109" s="465"/>
      <c r="I109" s="465"/>
      <c r="J109" s="444"/>
      <c r="K109" s="464" t="s">
        <v>89</v>
      </c>
      <c r="L109" s="465"/>
      <c r="M109" s="465"/>
      <c r="N109" s="465"/>
      <c r="O109" s="465"/>
      <c r="P109" s="444"/>
      <c r="Q109" s="417"/>
      <c r="R109" s="418"/>
      <c r="S109" s="43"/>
    </row>
    <row r="110" spans="1:19" ht="21.95" customHeight="1" thickBot="1">
      <c r="A110" s="74"/>
      <c r="B110" s="424"/>
      <c r="C110" s="105" t="s">
        <v>2</v>
      </c>
      <c r="D110" s="106" t="s">
        <v>4</v>
      </c>
      <c r="E110" s="175">
        <v>45651</v>
      </c>
      <c r="F110" s="176"/>
      <c r="G110" s="177"/>
      <c r="H110" s="459" t="s">
        <v>66</v>
      </c>
      <c r="I110" s="460"/>
      <c r="J110" s="461"/>
      <c r="K110" s="175" t="s">
        <v>84</v>
      </c>
      <c r="L110" s="176"/>
      <c r="M110" s="177"/>
      <c r="N110" s="459" t="s">
        <v>27</v>
      </c>
      <c r="O110" s="460"/>
      <c r="P110" s="461"/>
      <c r="Q110" s="417"/>
      <c r="R110" s="418"/>
      <c r="S110" s="43"/>
    </row>
    <row r="111" spans="1:19" ht="23.85" customHeight="1" thickBot="1">
      <c r="A111" s="74"/>
      <c r="B111" s="381"/>
      <c r="C111" s="382"/>
      <c r="D111" s="243"/>
      <c r="E111" s="150"/>
      <c r="F111" s="151"/>
      <c r="G111" s="151"/>
      <c r="H111" s="151"/>
      <c r="I111" s="151"/>
      <c r="J111" s="152"/>
      <c r="K111" s="153"/>
      <c r="L111" s="154"/>
      <c r="M111" s="154"/>
      <c r="N111" s="154"/>
      <c r="O111" s="154"/>
      <c r="P111" s="155"/>
      <c r="Q111" s="455">
        <v>0</v>
      </c>
      <c r="R111" s="456"/>
      <c r="S111" s="43"/>
    </row>
    <row r="112" spans="1:19" ht="9.9499999999999993" customHeight="1" thickBot="1">
      <c r="A112" s="77"/>
      <c r="B112" s="454" t="s">
        <v>12</v>
      </c>
      <c r="C112" s="454"/>
      <c r="D112" s="454"/>
      <c r="E112" s="178"/>
      <c r="F112" s="178"/>
      <c r="G112" s="178"/>
      <c r="H112" s="178"/>
      <c r="I112" s="178"/>
      <c r="J112" s="178"/>
      <c r="K112" s="139"/>
      <c r="L112" s="139"/>
      <c r="M112" s="139"/>
      <c r="N112" s="178"/>
      <c r="O112" s="178"/>
      <c r="P112" s="178"/>
      <c r="Q112" s="452"/>
      <c r="R112" s="453"/>
      <c r="S112" s="78"/>
    </row>
    <row r="113" spans="1:19" ht="21.95" customHeight="1">
      <c r="A113" s="74"/>
      <c r="B113" s="422" t="s">
        <v>13</v>
      </c>
      <c r="C113" s="450" t="s">
        <v>6</v>
      </c>
      <c r="D113" s="451"/>
      <c r="E113" s="156" t="s">
        <v>28</v>
      </c>
      <c r="F113" s="157"/>
      <c r="G113" s="157"/>
      <c r="H113" s="157"/>
      <c r="I113" s="157"/>
      <c r="J113" s="158"/>
      <c r="K113" s="156" t="s">
        <v>110</v>
      </c>
      <c r="L113" s="157"/>
      <c r="M113" s="157"/>
      <c r="N113" s="157"/>
      <c r="O113" s="157"/>
      <c r="P113" s="158"/>
      <c r="Q113" s="415" t="s">
        <v>0</v>
      </c>
      <c r="R113" s="416"/>
      <c r="S113" s="43"/>
    </row>
    <row r="114" spans="1:19" ht="21.95" customHeight="1">
      <c r="A114" s="74"/>
      <c r="B114" s="423"/>
      <c r="C114" s="443" t="s">
        <v>14</v>
      </c>
      <c r="D114" s="444"/>
      <c r="E114" s="464" t="s">
        <v>76</v>
      </c>
      <c r="F114" s="465"/>
      <c r="G114" s="465"/>
      <c r="H114" s="465"/>
      <c r="I114" s="465"/>
      <c r="J114" s="444"/>
      <c r="K114" s="464" t="s">
        <v>89</v>
      </c>
      <c r="L114" s="465"/>
      <c r="M114" s="465"/>
      <c r="N114" s="465"/>
      <c r="O114" s="465"/>
      <c r="P114" s="444"/>
      <c r="Q114" s="417"/>
      <c r="R114" s="418"/>
      <c r="S114" s="43"/>
    </row>
    <row r="115" spans="1:19" ht="21.95" customHeight="1" thickBot="1">
      <c r="A115" s="74"/>
      <c r="B115" s="424"/>
      <c r="C115" s="105" t="s">
        <v>2</v>
      </c>
      <c r="D115" s="106" t="s">
        <v>4</v>
      </c>
      <c r="E115" s="175">
        <v>45651</v>
      </c>
      <c r="F115" s="176"/>
      <c r="G115" s="177"/>
      <c r="H115" s="459" t="s">
        <v>66</v>
      </c>
      <c r="I115" s="460"/>
      <c r="J115" s="461"/>
      <c r="K115" s="175" t="s">
        <v>84</v>
      </c>
      <c r="L115" s="176"/>
      <c r="M115" s="177"/>
      <c r="N115" s="459" t="s">
        <v>27</v>
      </c>
      <c r="O115" s="460"/>
      <c r="P115" s="461"/>
      <c r="Q115" s="417"/>
      <c r="R115" s="418"/>
      <c r="S115" s="43"/>
    </row>
    <row r="116" spans="1:19" ht="23.85" customHeight="1" thickBot="1">
      <c r="A116" s="74"/>
      <c r="B116" s="381"/>
      <c r="C116" s="382"/>
      <c r="D116" s="243"/>
      <c r="E116" s="150"/>
      <c r="F116" s="151"/>
      <c r="G116" s="151"/>
      <c r="H116" s="151"/>
      <c r="I116" s="151"/>
      <c r="J116" s="152"/>
      <c r="K116" s="153"/>
      <c r="L116" s="154"/>
      <c r="M116" s="154"/>
      <c r="N116" s="154"/>
      <c r="O116" s="154"/>
      <c r="P116" s="155"/>
      <c r="Q116" s="455">
        <v>0</v>
      </c>
      <c r="R116" s="456"/>
      <c r="S116" s="43"/>
    </row>
    <row r="117" spans="1:19" ht="9.9499999999999993" customHeight="1" thickBot="1">
      <c r="A117" s="77"/>
      <c r="B117" s="454" t="s">
        <v>12</v>
      </c>
      <c r="C117" s="454"/>
      <c r="D117" s="454"/>
      <c r="E117" s="178"/>
      <c r="F117" s="178"/>
      <c r="G117" s="178"/>
      <c r="H117" s="178"/>
      <c r="I117" s="178"/>
      <c r="J117" s="178"/>
      <c r="K117" s="139"/>
      <c r="L117" s="139"/>
      <c r="M117" s="139"/>
      <c r="N117" s="178"/>
      <c r="O117" s="178"/>
      <c r="P117" s="178"/>
      <c r="Q117" s="452"/>
      <c r="R117" s="453"/>
      <c r="S117" s="78"/>
    </row>
    <row r="118" spans="1:19" ht="21.95" customHeight="1">
      <c r="A118" s="74"/>
      <c r="B118" s="422" t="s">
        <v>13</v>
      </c>
      <c r="C118" s="450" t="s">
        <v>6</v>
      </c>
      <c r="D118" s="451"/>
      <c r="E118" s="156" t="s">
        <v>28</v>
      </c>
      <c r="F118" s="157"/>
      <c r="G118" s="157"/>
      <c r="H118" s="157"/>
      <c r="I118" s="157"/>
      <c r="J118" s="158"/>
      <c r="K118" s="156" t="s">
        <v>110</v>
      </c>
      <c r="L118" s="157"/>
      <c r="M118" s="157"/>
      <c r="N118" s="157"/>
      <c r="O118" s="157"/>
      <c r="P118" s="158"/>
      <c r="Q118" s="415" t="s">
        <v>0</v>
      </c>
      <c r="R118" s="416"/>
      <c r="S118" s="43"/>
    </row>
    <row r="119" spans="1:19" ht="21.95" customHeight="1">
      <c r="A119" s="74"/>
      <c r="B119" s="423"/>
      <c r="C119" s="443" t="s">
        <v>14</v>
      </c>
      <c r="D119" s="444"/>
      <c r="E119" s="464" t="s">
        <v>76</v>
      </c>
      <c r="F119" s="465"/>
      <c r="G119" s="465"/>
      <c r="H119" s="465"/>
      <c r="I119" s="465"/>
      <c r="J119" s="444"/>
      <c r="K119" s="464" t="s">
        <v>89</v>
      </c>
      <c r="L119" s="465"/>
      <c r="M119" s="465"/>
      <c r="N119" s="465"/>
      <c r="O119" s="465"/>
      <c r="P119" s="444"/>
      <c r="Q119" s="417"/>
      <c r="R119" s="418"/>
      <c r="S119" s="43"/>
    </row>
    <row r="120" spans="1:19" ht="21.95" customHeight="1" thickBot="1">
      <c r="A120" s="74"/>
      <c r="B120" s="424"/>
      <c r="C120" s="105" t="s">
        <v>2</v>
      </c>
      <c r="D120" s="106" t="s">
        <v>4</v>
      </c>
      <c r="E120" s="175">
        <v>45287</v>
      </c>
      <c r="F120" s="176"/>
      <c r="G120" s="177"/>
      <c r="H120" s="459" t="s">
        <v>66</v>
      </c>
      <c r="I120" s="460"/>
      <c r="J120" s="461"/>
      <c r="K120" s="175" t="s">
        <v>84</v>
      </c>
      <c r="L120" s="176"/>
      <c r="M120" s="177"/>
      <c r="N120" s="459" t="s">
        <v>27</v>
      </c>
      <c r="O120" s="460"/>
      <c r="P120" s="461"/>
      <c r="Q120" s="417"/>
      <c r="R120" s="418"/>
      <c r="S120" s="43"/>
    </row>
    <row r="121" spans="1:19" ht="23.85" customHeight="1" thickBot="1">
      <c r="A121" s="74"/>
      <c r="B121" s="381"/>
      <c r="C121" s="382"/>
      <c r="D121" s="243"/>
      <c r="E121" s="150"/>
      <c r="F121" s="151"/>
      <c r="G121" s="151"/>
      <c r="H121" s="151"/>
      <c r="I121" s="151"/>
      <c r="J121" s="152"/>
      <c r="K121" s="153"/>
      <c r="L121" s="154"/>
      <c r="M121" s="154"/>
      <c r="N121" s="154"/>
      <c r="O121" s="154"/>
      <c r="P121" s="155"/>
      <c r="Q121" s="455">
        <v>0</v>
      </c>
      <c r="R121" s="456"/>
      <c r="S121" s="43"/>
    </row>
    <row r="122" spans="1:19" ht="9.9499999999999993" customHeight="1" thickBot="1">
      <c r="A122" s="77"/>
      <c r="B122" s="454" t="s">
        <v>12</v>
      </c>
      <c r="C122" s="454"/>
      <c r="D122" s="454"/>
      <c r="E122" s="178"/>
      <c r="F122" s="178"/>
      <c r="G122" s="178"/>
      <c r="H122" s="178"/>
      <c r="I122" s="178"/>
      <c r="J122" s="178"/>
      <c r="K122" s="139"/>
      <c r="L122" s="139"/>
      <c r="M122" s="139"/>
      <c r="N122" s="178"/>
      <c r="O122" s="178"/>
      <c r="P122" s="178"/>
      <c r="Q122" s="452"/>
      <c r="R122" s="453"/>
      <c r="S122" s="78"/>
    </row>
    <row r="123" spans="1:19" ht="21.95" customHeight="1">
      <c r="A123" s="74"/>
      <c r="B123" s="422" t="s">
        <v>13</v>
      </c>
      <c r="C123" s="450" t="s">
        <v>6</v>
      </c>
      <c r="D123" s="451"/>
      <c r="E123" s="156" t="s">
        <v>28</v>
      </c>
      <c r="F123" s="157"/>
      <c r="G123" s="157"/>
      <c r="H123" s="157"/>
      <c r="I123" s="157"/>
      <c r="J123" s="158"/>
      <c r="K123" s="156" t="s">
        <v>110</v>
      </c>
      <c r="L123" s="157"/>
      <c r="M123" s="157"/>
      <c r="N123" s="157"/>
      <c r="O123" s="157"/>
      <c r="P123" s="158"/>
      <c r="Q123" s="415" t="s">
        <v>0</v>
      </c>
      <c r="R123" s="416"/>
      <c r="S123" s="43"/>
    </row>
    <row r="124" spans="1:19" ht="21.95" customHeight="1">
      <c r="A124" s="74"/>
      <c r="B124" s="457"/>
      <c r="C124" s="443" t="s">
        <v>14</v>
      </c>
      <c r="D124" s="444"/>
      <c r="E124" s="464" t="s">
        <v>76</v>
      </c>
      <c r="F124" s="465"/>
      <c r="G124" s="465"/>
      <c r="H124" s="465"/>
      <c r="I124" s="465"/>
      <c r="J124" s="444"/>
      <c r="K124" s="464" t="s">
        <v>89</v>
      </c>
      <c r="L124" s="465"/>
      <c r="M124" s="465"/>
      <c r="N124" s="465"/>
      <c r="O124" s="465"/>
      <c r="P124" s="444"/>
      <c r="Q124" s="417"/>
      <c r="R124" s="418"/>
      <c r="S124" s="43"/>
    </row>
    <row r="125" spans="1:19" ht="21.95" customHeight="1" thickBot="1">
      <c r="A125" s="74"/>
      <c r="B125" s="458"/>
      <c r="C125" s="105" t="s">
        <v>2</v>
      </c>
      <c r="D125" s="106" t="s">
        <v>4</v>
      </c>
      <c r="E125" s="175">
        <v>45651</v>
      </c>
      <c r="F125" s="176"/>
      <c r="G125" s="177"/>
      <c r="H125" s="459" t="s">
        <v>66</v>
      </c>
      <c r="I125" s="460"/>
      <c r="J125" s="461"/>
      <c r="K125" s="175" t="s">
        <v>84</v>
      </c>
      <c r="L125" s="176"/>
      <c r="M125" s="177"/>
      <c r="N125" s="459" t="s">
        <v>27</v>
      </c>
      <c r="O125" s="460"/>
      <c r="P125" s="461"/>
      <c r="Q125" s="417"/>
      <c r="R125" s="418"/>
      <c r="S125" s="43"/>
    </row>
    <row r="126" spans="1:19" ht="23.85" customHeight="1" thickBot="1">
      <c r="A126" s="74"/>
      <c r="B126" s="381"/>
      <c r="C126" s="382"/>
      <c r="D126" s="243"/>
      <c r="E126" s="150"/>
      <c r="F126" s="151"/>
      <c r="G126" s="151"/>
      <c r="H126" s="151"/>
      <c r="I126" s="151"/>
      <c r="J126" s="152"/>
      <c r="K126" s="153"/>
      <c r="L126" s="154"/>
      <c r="M126" s="154"/>
      <c r="N126" s="154"/>
      <c r="O126" s="154"/>
      <c r="P126" s="155"/>
      <c r="Q126" s="455">
        <v>0</v>
      </c>
      <c r="R126" s="456"/>
      <c r="S126" s="43"/>
    </row>
    <row r="127" spans="1:19" ht="9.9499999999999993" customHeight="1" thickBot="1">
      <c r="A127" s="77"/>
      <c r="B127" s="454" t="s">
        <v>12</v>
      </c>
      <c r="C127" s="454"/>
      <c r="D127" s="454"/>
      <c r="E127" s="178"/>
      <c r="F127" s="178"/>
      <c r="G127" s="178"/>
      <c r="H127" s="178"/>
      <c r="I127" s="178"/>
      <c r="J127" s="178"/>
      <c r="K127" s="139"/>
      <c r="L127" s="139"/>
      <c r="M127" s="139"/>
      <c r="N127" s="178"/>
      <c r="O127" s="178"/>
      <c r="P127" s="178"/>
      <c r="Q127" s="452"/>
      <c r="R127" s="453"/>
      <c r="S127" s="78"/>
    </row>
    <row r="128" spans="1:19" ht="21.95" customHeight="1">
      <c r="A128" s="74"/>
      <c r="B128" s="422" t="s">
        <v>13</v>
      </c>
      <c r="C128" s="450" t="s">
        <v>6</v>
      </c>
      <c r="D128" s="451"/>
      <c r="E128" s="156" t="s">
        <v>28</v>
      </c>
      <c r="F128" s="157"/>
      <c r="G128" s="157"/>
      <c r="H128" s="157"/>
      <c r="I128" s="157"/>
      <c r="J128" s="158"/>
      <c r="K128" s="156" t="s">
        <v>110</v>
      </c>
      <c r="L128" s="157"/>
      <c r="M128" s="157"/>
      <c r="N128" s="157"/>
      <c r="O128" s="157"/>
      <c r="P128" s="158"/>
      <c r="Q128" s="415" t="s">
        <v>0</v>
      </c>
      <c r="R128" s="416"/>
      <c r="S128" s="43"/>
    </row>
    <row r="129" spans="1:20" ht="21.95" customHeight="1">
      <c r="A129" s="74"/>
      <c r="B129" s="423"/>
      <c r="C129" s="443" t="s">
        <v>14</v>
      </c>
      <c r="D129" s="444"/>
      <c r="E129" s="464" t="s">
        <v>76</v>
      </c>
      <c r="F129" s="465"/>
      <c r="G129" s="465"/>
      <c r="H129" s="465"/>
      <c r="I129" s="465"/>
      <c r="J129" s="444"/>
      <c r="K129" s="464" t="s">
        <v>89</v>
      </c>
      <c r="L129" s="465"/>
      <c r="M129" s="465"/>
      <c r="N129" s="465"/>
      <c r="O129" s="465"/>
      <c r="P129" s="444"/>
      <c r="Q129" s="417"/>
      <c r="R129" s="418"/>
      <c r="S129" s="43"/>
    </row>
    <row r="130" spans="1:20" ht="21.95" customHeight="1" thickBot="1">
      <c r="A130" s="74"/>
      <c r="B130" s="424"/>
      <c r="C130" s="105" t="s">
        <v>2</v>
      </c>
      <c r="D130" s="106" t="s">
        <v>4</v>
      </c>
      <c r="E130" s="175">
        <v>45651</v>
      </c>
      <c r="F130" s="176"/>
      <c r="G130" s="177"/>
      <c r="H130" s="459" t="s">
        <v>66</v>
      </c>
      <c r="I130" s="460"/>
      <c r="J130" s="461"/>
      <c r="K130" s="175" t="s">
        <v>84</v>
      </c>
      <c r="L130" s="176"/>
      <c r="M130" s="177"/>
      <c r="N130" s="459" t="s">
        <v>27</v>
      </c>
      <c r="O130" s="460"/>
      <c r="P130" s="461"/>
      <c r="Q130" s="417"/>
      <c r="R130" s="418"/>
      <c r="S130" s="43"/>
    </row>
    <row r="131" spans="1:20" ht="23.85" customHeight="1" thickBot="1">
      <c r="A131" s="74"/>
      <c r="B131" s="381"/>
      <c r="C131" s="382"/>
      <c r="D131" s="243"/>
      <c r="E131" s="150"/>
      <c r="F131" s="151"/>
      <c r="G131" s="151"/>
      <c r="H131" s="151"/>
      <c r="I131" s="151"/>
      <c r="J131" s="152"/>
      <c r="K131" s="153"/>
      <c r="L131" s="154"/>
      <c r="M131" s="154"/>
      <c r="N131" s="154"/>
      <c r="O131" s="154"/>
      <c r="P131" s="155"/>
      <c r="Q131" s="455">
        <v>0</v>
      </c>
      <c r="R131" s="456"/>
      <c r="S131" s="43"/>
    </row>
    <row r="132" spans="1:20" ht="9.9499999999999993" customHeight="1" thickBot="1">
      <c r="A132" s="77"/>
      <c r="B132" s="454" t="s">
        <v>12</v>
      </c>
      <c r="C132" s="454"/>
      <c r="D132" s="454"/>
      <c r="E132" s="178"/>
      <c r="F132" s="178"/>
      <c r="G132" s="178"/>
      <c r="H132" s="178"/>
      <c r="I132" s="178"/>
      <c r="J132" s="178"/>
      <c r="K132" s="139"/>
      <c r="L132" s="139"/>
      <c r="M132" s="139"/>
      <c r="N132" s="178"/>
      <c r="O132" s="178"/>
      <c r="P132" s="178"/>
      <c r="Q132" s="452"/>
      <c r="R132" s="453"/>
      <c r="S132" s="78"/>
    </row>
    <row r="133" spans="1:20" ht="28.5" customHeight="1" thickBot="1">
      <c r="A133" s="74"/>
      <c r="B133" s="80"/>
      <c r="C133" s="111"/>
      <c r="D133" s="82"/>
      <c r="E133" s="82"/>
      <c r="F133" s="82"/>
      <c r="G133" s="82"/>
      <c r="H133" s="82"/>
      <c r="I133" s="82"/>
      <c r="J133" s="82"/>
      <c r="K133" s="82"/>
      <c r="L133" s="445" t="s">
        <v>37</v>
      </c>
      <c r="M133" s="529"/>
      <c r="N133" s="529"/>
      <c r="O133" s="530"/>
      <c r="P133" s="448">
        <f>SUM(Q106:R131)</f>
        <v>5800</v>
      </c>
      <c r="Q133" s="448"/>
      <c r="R133" s="449"/>
      <c r="S133" s="43"/>
    </row>
    <row r="134" spans="1:20" ht="24.75" customHeight="1">
      <c r="A134" s="74"/>
      <c r="B134" s="126" t="s">
        <v>94</v>
      </c>
      <c r="C134" s="111"/>
      <c r="D134" s="82"/>
      <c r="E134" s="82"/>
      <c r="F134" s="82"/>
      <c r="G134" s="82"/>
      <c r="H134" s="82"/>
      <c r="I134" s="82"/>
      <c r="J134" s="82"/>
      <c r="K134" s="82"/>
      <c r="L134" s="76"/>
      <c r="M134" s="76"/>
      <c r="N134" s="83"/>
      <c r="O134" s="83"/>
      <c r="P134" s="83"/>
      <c r="Q134" s="65"/>
      <c r="R134" s="65"/>
      <c r="S134" s="43"/>
    </row>
    <row r="135" spans="1:20" ht="24.95" customHeight="1">
      <c r="B135" s="111" t="s">
        <v>81</v>
      </c>
    </row>
    <row r="136" spans="1:20" ht="24.95" customHeight="1">
      <c r="B136" s="111" t="s">
        <v>119</v>
      </c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5"/>
      <c r="P136" s="85"/>
      <c r="Q136" s="86"/>
      <c r="R136" s="110"/>
      <c r="S136" s="110"/>
      <c r="T136" s="110"/>
    </row>
    <row r="137" spans="1:20" ht="24.95" customHeight="1">
      <c r="B137" s="111" t="s">
        <v>120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5"/>
      <c r="P137" s="85"/>
      <c r="Q137" s="86"/>
      <c r="R137" s="110"/>
      <c r="S137" s="110"/>
      <c r="T137" s="110"/>
    </row>
    <row r="138" spans="1:20" ht="24.95" customHeight="1">
      <c r="B138" s="111" t="s">
        <v>121</v>
      </c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5"/>
      <c r="P138" s="85"/>
      <c r="Q138" s="86"/>
      <c r="R138" s="110"/>
      <c r="S138" s="110"/>
      <c r="T138" s="110"/>
    </row>
    <row r="139" spans="1:20" ht="24.95" customHeight="1">
      <c r="B139" s="127" t="s">
        <v>82</v>
      </c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5"/>
      <c r="P139" s="85"/>
      <c r="Q139" s="86"/>
      <c r="R139" s="110"/>
      <c r="S139" s="110"/>
      <c r="T139" s="110"/>
    </row>
    <row r="140" spans="1:20" ht="24.95" customHeight="1"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5"/>
      <c r="P140" s="85"/>
      <c r="Q140" s="86"/>
      <c r="R140" s="110"/>
      <c r="S140" s="110"/>
      <c r="T140" s="110"/>
    </row>
  </sheetData>
  <sheetProtection formatCells="0" formatColumns="0" formatRows="0" insertColumns="0" insertRows="0" insertHyperlinks="0" deleteColumns="0" deleteRows="0" sort="0" autoFilter="0" pivotTables="0"/>
  <mergeCells count="568">
    <mergeCell ref="B132:D132"/>
    <mergeCell ref="E132:G132"/>
    <mergeCell ref="H132:J132"/>
    <mergeCell ref="N132:P132"/>
    <mergeCell ref="Q132:R132"/>
    <mergeCell ref="L133:O133"/>
    <mergeCell ref="P133:R133"/>
    <mergeCell ref="C129:D129"/>
    <mergeCell ref="E129:J129"/>
    <mergeCell ref="K129:P129"/>
    <mergeCell ref="E130:G130"/>
    <mergeCell ref="H130:J130"/>
    <mergeCell ref="K130:M130"/>
    <mergeCell ref="N130:P130"/>
    <mergeCell ref="E131:J131"/>
    <mergeCell ref="K131:P131"/>
    <mergeCell ref="E121:J121"/>
    <mergeCell ref="K121:P121"/>
    <mergeCell ref="B122:D122"/>
    <mergeCell ref="E122:G122"/>
    <mergeCell ref="H122:J122"/>
    <mergeCell ref="N122:P122"/>
    <mergeCell ref="Q122:R122"/>
    <mergeCell ref="B123:B125"/>
    <mergeCell ref="Q123:R125"/>
    <mergeCell ref="C124:D124"/>
    <mergeCell ref="E124:J124"/>
    <mergeCell ref="K124:P124"/>
    <mergeCell ref="E125:G125"/>
    <mergeCell ref="H125:J125"/>
    <mergeCell ref="K125:M125"/>
    <mergeCell ref="N125:P125"/>
    <mergeCell ref="Q117:R117"/>
    <mergeCell ref="B118:B120"/>
    <mergeCell ref="Q118:R120"/>
    <mergeCell ref="C119:D119"/>
    <mergeCell ref="E119:J119"/>
    <mergeCell ref="K119:P119"/>
    <mergeCell ref="E120:G120"/>
    <mergeCell ref="H120:J120"/>
    <mergeCell ref="K120:M120"/>
    <mergeCell ref="N120:P120"/>
    <mergeCell ref="K114:P114"/>
    <mergeCell ref="E115:G115"/>
    <mergeCell ref="H115:J115"/>
    <mergeCell ref="K115:M115"/>
    <mergeCell ref="N115:P115"/>
    <mergeCell ref="E116:J116"/>
    <mergeCell ref="K116:P116"/>
    <mergeCell ref="B117:D117"/>
    <mergeCell ref="E117:G117"/>
    <mergeCell ref="H117:J117"/>
    <mergeCell ref="N117:P117"/>
    <mergeCell ref="E106:J106"/>
    <mergeCell ref="K106:P106"/>
    <mergeCell ref="B107:D107"/>
    <mergeCell ref="E107:G107"/>
    <mergeCell ref="H107:J107"/>
    <mergeCell ref="N107:P107"/>
    <mergeCell ref="Q107:R107"/>
    <mergeCell ref="B108:B110"/>
    <mergeCell ref="Q108:R110"/>
    <mergeCell ref="C109:D109"/>
    <mergeCell ref="E109:J109"/>
    <mergeCell ref="K109:P109"/>
    <mergeCell ref="E110:G110"/>
    <mergeCell ref="H110:J110"/>
    <mergeCell ref="K110:M110"/>
    <mergeCell ref="N110:P110"/>
    <mergeCell ref="B93:D93"/>
    <mergeCell ref="E93:J93"/>
    <mergeCell ref="K93:P93"/>
    <mergeCell ref="N94:P94"/>
    <mergeCell ref="Q94:R94"/>
    <mergeCell ref="B95:B97"/>
    <mergeCell ref="Q95:R97"/>
    <mergeCell ref="C96:D96"/>
    <mergeCell ref="E96:J96"/>
    <mergeCell ref="K96:P96"/>
    <mergeCell ref="E97:G97"/>
    <mergeCell ref="H97:J97"/>
    <mergeCell ref="K97:M97"/>
    <mergeCell ref="N97:P97"/>
    <mergeCell ref="B88:D88"/>
    <mergeCell ref="E88:J88"/>
    <mergeCell ref="K88:P88"/>
    <mergeCell ref="N89:P89"/>
    <mergeCell ref="Q89:R89"/>
    <mergeCell ref="B90:B92"/>
    <mergeCell ref="Q90:R92"/>
    <mergeCell ref="C91:D91"/>
    <mergeCell ref="E91:J91"/>
    <mergeCell ref="K91:P91"/>
    <mergeCell ref="E92:G92"/>
    <mergeCell ref="H92:J92"/>
    <mergeCell ref="K92:M92"/>
    <mergeCell ref="N92:P92"/>
    <mergeCell ref="B83:D83"/>
    <mergeCell ref="E83:J83"/>
    <mergeCell ref="K83:P83"/>
    <mergeCell ref="N84:P84"/>
    <mergeCell ref="Q84:R84"/>
    <mergeCell ref="B85:B87"/>
    <mergeCell ref="Q85:R87"/>
    <mergeCell ref="C86:D86"/>
    <mergeCell ref="E86:J86"/>
    <mergeCell ref="K86:P86"/>
    <mergeCell ref="E87:G87"/>
    <mergeCell ref="H87:J87"/>
    <mergeCell ref="K87:M87"/>
    <mergeCell ref="N87:P87"/>
    <mergeCell ref="B78:D78"/>
    <mergeCell ref="E78:J78"/>
    <mergeCell ref="K78:P78"/>
    <mergeCell ref="N79:P79"/>
    <mergeCell ref="Q79:R79"/>
    <mergeCell ref="B80:B82"/>
    <mergeCell ref="Q80:R82"/>
    <mergeCell ref="C81:D81"/>
    <mergeCell ref="E81:J81"/>
    <mergeCell ref="K81:P81"/>
    <mergeCell ref="E82:G82"/>
    <mergeCell ref="H82:J82"/>
    <mergeCell ref="K82:M82"/>
    <mergeCell ref="N82:P82"/>
    <mergeCell ref="B73:D73"/>
    <mergeCell ref="E73:J73"/>
    <mergeCell ref="K73:P73"/>
    <mergeCell ref="N74:P74"/>
    <mergeCell ref="Q74:R74"/>
    <mergeCell ref="B75:B77"/>
    <mergeCell ref="Q75:R77"/>
    <mergeCell ref="C76:D76"/>
    <mergeCell ref="E76:J76"/>
    <mergeCell ref="K76:P76"/>
    <mergeCell ref="E77:G77"/>
    <mergeCell ref="H77:J77"/>
    <mergeCell ref="K77:M77"/>
    <mergeCell ref="N77:P77"/>
    <mergeCell ref="A68:C68"/>
    <mergeCell ref="B70:B72"/>
    <mergeCell ref="Q70:R72"/>
    <mergeCell ref="C71:D71"/>
    <mergeCell ref="E71:J71"/>
    <mergeCell ref="K71:P71"/>
    <mergeCell ref="E72:G72"/>
    <mergeCell ref="H72:J72"/>
    <mergeCell ref="K72:M72"/>
    <mergeCell ref="N72:P72"/>
    <mergeCell ref="B61:J61"/>
    <mergeCell ref="K61:L61"/>
    <mergeCell ref="N61:O61"/>
    <mergeCell ref="P61:Q61"/>
    <mergeCell ref="R61:S61"/>
    <mergeCell ref="N62:Q63"/>
    <mergeCell ref="R62:S63"/>
    <mergeCell ref="I67:J67"/>
    <mergeCell ref="K67:M67"/>
    <mergeCell ref="N67:O67"/>
    <mergeCell ref="P67:S67"/>
    <mergeCell ref="B51:C52"/>
    <mergeCell ref="B53:C54"/>
    <mergeCell ref="B55:C56"/>
    <mergeCell ref="N55:O55"/>
    <mergeCell ref="P55:Q55"/>
    <mergeCell ref="R55:S55"/>
    <mergeCell ref="B57:C58"/>
    <mergeCell ref="B59:C60"/>
    <mergeCell ref="D60:F60"/>
    <mergeCell ref="G60:H60"/>
    <mergeCell ref="I60:J60"/>
    <mergeCell ref="B36:B39"/>
    <mergeCell ref="F36:I36"/>
    <mergeCell ref="J36:K39"/>
    <mergeCell ref="M38:S38"/>
    <mergeCell ref="B46:C46"/>
    <mergeCell ref="D46:E46"/>
    <mergeCell ref="F46:G46"/>
    <mergeCell ref="H46:I46"/>
    <mergeCell ref="J46:K46"/>
    <mergeCell ref="M46:N46"/>
    <mergeCell ref="O46:Q46"/>
    <mergeCell ref="R46:S46"/>
    <mergeCell ref="R39:S39"/>
    <mergeCell ref="R40:S40"/>
    <mergeCell ref="R41:S41"/>
    <mergeCell ref="R42:S42"/>
    <mergeCell ref="R43:S43"/>
    <mergeCell ref="R44:S44"/>
    <mergeCell ref="R45:S45"/>
    <mergeCell ref="O39:Q39"/>
    <mergeCell ref="O40:Q40"/>
    <mergeCell ref="O41:Q41"/>
    <mergeCell ref="O42:Q42"/>
    <mergeCell ref="O43:Q43"/>
    <mergeCell ref="O44:Q44"/>
    <mergeCell ref="O45:Q45"/>
    <mergeCell ref="K9:M9"/>
    <mergeCell ref="D48:F48"/>
    <mergeCell ref="G48:H48"/>
    <mergeCell ref="D40:E40"/>
    <mergeCell ref="F40:G40"/>
    <mergeCell ref="H40:I40"/>
    <mergeCell ref="J40:K40"/>
    <mergeCell ref="J41:K41"/>
    <mergeCell ref="K85:P85"/>
    <mergeCell ref="K123:P123"/>
    <mergeCell ref="E128:J128"/>
    <mergeCell ref="K128:P128"/>
    <mergeCell ref="E126:J126"/>
    <mergeCell ref="K126:P126"/>
    <mergeCell ref="B127:D127"/>
    <mergeCell ref="E127:G127"/>
    <mergeCell ref="H127:J127"/>
    <mergeCell ref="N127:P127"/>
    <mergeCell ref="Q127:R127"/>
    <mergeCell ref="B128:B130"/>
    <mergeCell ref="Q128:R130"/>
    <mergeCell ref="B106:D106"/>
    <mergeCell ref="Q106:R106"/>
    <mergeCell ref="C108:D108"/>
    <mergeCell ref="E118:J118"/>
    <mergeCell ref="K118:P118"/>
    <mergeCell ref="Q111:R111"/>
    <mergeCell ref="B111:D111"/>
    <mergeCell ref="C113:D113"/>
    <mergeCell ref="E113:J113"/>
    <mergeCell ref="K113:P113"/>
    <mergeCell ref="E111:J111"/>
    <mergeCell ref="K111:P111"/>
    <mergeCell ref="B112:D112"/>
    <mergeCell ref="E112:G112"/>
    <mergeCell ref="H112:J112"/>
    <mergeCell ref="N112:P112"/>
    <mergeCell ref="Q112:R112"/>
    <mergeCell ref="B113:B115"/>
    <mergeCell ref="Q113:R115"/>
    <mergeCell ref="C114:D114"/>
    <mergeCell ref="E114:J114"/>
    <mergeCell ref="E103:J103"/>
    <mergeCell ref="K103:P103"/>
    <mergeCell ref="E108:J108"/>
    <mergeCell ref="K108:P108"/>
    <mergeCell ref="B98:D98"/>
    <mergeCell ref="E98:J98"/>
    <mergeCell ref="K98:P98"/>
    <mergeCell ref="N99:P99"/>
    <mergeCell ref="Q99:R99"/>
    <mergeCell ref="K60:L60"/>
    <mergeCell ref="N59:O59"/>
    <mergeCell ref="P59:Q59"/>
    <mergeCell ref="I59:J59"/>
    <mergeCell ref="K59:L59"/>
    <mergeCell ref="R59:S59"/>
    <mergeCell ref="D59:F59"/>
    <mergeCell ref="C75:D75"/>
    <mergeCell ref="E75:J75"/>
    <mergeCell ref="K75:P75"/>
    <mergeCell ref="Q73:R73"/>
    <mergeCell ref="E70:J70"/>
    <mergeCell ref="K70:P70"/>
    <mergeCell ref="C70:D70"/>
    <mergeCell ref="D58:F58"/>
    <mergeCell ref="G58:H58"/>
    <mergeCell ref="I58:J58"/>
    <mergeCell ref="K58:L58"/>
    <mergeCell ref="R54:S54"/>
    <mergeCell ref="D55:F55"/>
    <mergeCell ref="G55:H55"/>
    <mergeCell ref="I55:J55"/>
    <mergeCell ref="K55:L55"/>
    <mergeCell ref="D54:F54"/>
    <mergeCell ref="G54:H54"/>
    <mergeCell ref="I54:J54"/>
    <mergeCell ref="K54:L54"/>
    <mergeCell ref="D57:F57"/>
    <mergeCell ref="G57:H57"/>
    <mergeCell ref="I57:J57"/>
    <mergeCell ref="K57:L57"/>
    <mergeCell ref="N58:O58"/>
    <mergeCell ref="P58:Q58"/>
    <mergeCell ref="D56:F56"/>
    <mergeCell ref="G56:H56"/>
    <mergeCell ref="B34:C34"/>
    <mergeCell ref="F34:G34"/>
    <mergeCell ref="H34:I34"/>
    <mergeCell ref="J34:K34"/>
    <mergeCell ref="L34:M34"/>
    <mergeCell ref="N34:O34"/>
    <mergeCell ref="M37:S37"/>
    <mergeCell ref="P34:Q34"/>
    <mergeCell ref="D38:E38"/>
    <mergeCell ref="F38:G38"/>
    <mergeCell ref="M40:N40"/>
    <mergeCell ref="M41:N41"/>
    <mergeCell ref="M42:N42"/>
    <mergeCell ref="M43:N43"/>
    <mergeCell ref="M44:N44"/>
    <mergeCell ref="M45:N45"/>
    <mergeCell ref="E123:J123"/>
    <mergeCell ref="B41:C41"/>
    <mergeCell ref="D41:E41"/>
    <mergeCell ref="F41:G41"/>
    <mergeCell ref="I51:J51"/>
    <mergeCell ref="K51:L51"/>
    <mergeCell ref="D49:F49"/>
    <mergeCell ref="G49:H49"/>
    <mergeCell ref="I49:J49"/>
    <mergeCell ref="K49:L49"/>
    <mergeCell ref="I53:J53"/>
    <mergeCell ref="K53:L53"/>
    <mergeCell ref="D52:F52"/>
    <mergeCell ref="G52:H52"/>
    <mergeCell ref="I52:J52"/>
    <mergeCell ref="K52:L52"/>
    <mergeCell ref="Q93:R93"/>
    <mergeCell ref="Q131:R131"/>
    <mergeCell ref="B131:D131"/>
    <mergeCell ref="C128:D128"/>
    <mergeCell ref="Q126:R126"/>
    <mergeCell ref="B126:D126"/>
    <mergeCell ref="Q121:R121"/>
    <mergeCell ref="B121:D121"/>
    <mergeCell ref="C123:D123"/>
    <mergeCell ref="Q116:R116"/>
    <mergeCell ref="B116:D116"/>
    <mergeCell ref="C118:D118"/>
    <mergeCell ref="Q98:R98"/>
    <mergeCell ref="V4:W4"/>
    <mergeCell ref="R34:S34"/>
    <mergeCell ref="T34:U34"/>
    <mergeCell ref="D34:E34"/>
    <mergeCell ref="D36:E36"/>
    <mergeCell ref="D37:E37"/>
    <mergeCell ref="F37:G37"/>
    <mergeCell ref="H37:I37"/>
    <mergeCell ref="P49:Q49"/>
    <mergeCell ref="R49:S49"/>
    <mergeCell ref="C103:D103"/>
    <mergeCell ref="I56:J56"/>
    <mergeCell ref="K56:L56"/>
    <mergeCell ref="C95:D95"/>
    <mergeCell ref="L100:O100"/>
    <mergeCell ref="P100:R100"/>
    <mergeCell ref="A101:C101"/>
    <mergeCell ref="B103:B105"/>
    <mergeCell ref="Q103:R105"/>
    <mergeCell ref="C104:D104"/>
    <mergeCell ref="E104:J104"/>
    <mergeCell ref="K104:P104"/>
    <mergeCell ref="E105:G105"/>
    <mergeCell ref="H105:J105"/>
    <mergeCell ref="K105:M105"/>
    <mergeCell ref="N105:P105"/>
    <mergeCell ref="Q83:R83"/>
    <mergeCell ref="Q88:R88"/>
    <mergeCell ref="C85:D85"/>
    <mergeCell ref="C90:D90"/>
    <mergeCell ref="E90:J90"/>
    <mergeCell ref="K90:P90"/>
    <mergeCell ref="E85:J85"/>
    <mergeCell ref="N60:O60"/>
    <mergeCell ref="P60:Q60"/>
    <mergeCell ref="R60:S60"/>
    <mergeCell ref="Q78:R78"/>
    <mergeCell ref="C80:D80"/>
    <mergeCell ref="G59:H59"/>
    <mergeCell ref="E80:J80"/>
    <mergeCell ref="K80:P80"/>
    <mergeCell ref="B43:C43"/>
    <mergeCell ref="D43:E43"/>
    <mergeCell ref="F43:G43"/>
    <mergeCell ref="H43:I43"/>
    <mergeCell ref="B42:C42"/>
    <mergeCell ref="D42:E42"/>
    <mergeCell ref="F42:G42"/>
    <mergeCell ref="H42:I42"/>
    <mergeCell ref="J42:K42"/>
    <mergeCell ref="J43:K43"/>
    <mergeCell ref="N49:O49"/>
    <mergeCell ref="I48:J48"/>
    <mergeCell ref="K48:L48"/>
    <mergeCell ref="R53:S53"/>
    <mergeCell ref="D53:F53"/>
    <mergeCell ref="B45:C45"/>
    <mergeCell ref="D45:E45"/>
    <mergeCell ref="F45:G45"/>
    <mergeCell ref="H45:I45"/>
    <mergeCell ref="J45:K45"/>
    <mergeCell ref="D51:F51"/>
    <mergeCell ref="G51:H51"/>
    <mergeCell ref="N53:O53"/>
    <mergeCell ref="P53:Q53"/>
    <mergeCell ref="B48:C48"/>
    <mergeCell ref="B49:C50"/>
    <mergeCell ref="N50:O50"/>
    <mergeCell ref="P50:Q50"/>
    <mergeCell ref="R50:S50"/>
    <mergeCell ref="R58:S58"/>
    <mergeCell ref="B44:C44"/>
    <mergeCell ref="D44:E44"/>
    <mergeCell ref="F44:G44"/>
    <mergeCell ref="H44:I44"/>
    <mergeCell ref="J44:K44"/>
    <mergeCell ref="H38:I38"/>
    <mergeCell ref="M39:N39"/>
    <mergeCell ref="H41:I41"/>
    <mergeCell ref="B40:C40"/>
    <mergeCell ref="D39:E39"/>
    <mergeCell ref="F39:G39"/>
    <mergeCell ref="H39:I39"/>
    <mergeCell ref="G53:H53"/>
    <mergeCell ref="D50:F50"/>
    <mergeCell ref="G50:H50"/>
    <mergeCell ref="I50:J50"/>
    <mergeCell ref="K50:L50"/>
    <mergeCell ref="T32:U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0:U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28:U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28:C28"/>
    <mergeCell ref="D28:E28"/>
    <mergeCell ref="F28:G28"/>
    <mergeCell ref="H28:I28"/>
    <mergeCell ref="J28:K28"/>
    <mergeCell ref="L28:M28"/>
    <mergeCell ref="P28:Q28"/>
    <mergeCell ref="R28:S28"/>
    <mergeCell ref="N28:O28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6:E26"/>
    <mergeCell ref="F26:G26"/>
    <mergeCell ref="H26:I26"/>
    <mergeCell ref="J26:K26"/>
    <mergeCell ref="L26:M26"/>
    <mergeCell ref="N26:O26"/>
    <mergeCell ref="P26:Q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N24:O24"/>
    <mergeCell ref="P24:Q24"/>
    <mergeCell ref="N16:O16"/>
    <mergeCell ref="R16:S16"/>
    <mergeCell ref="B17:E17"/>
    <mergeCell ref="F17:G17"/>
    <mergeCell ref="A20:C20"/>
    <mergeCell ref="B24:B27"/>
    <mergeCell ref="D24:E24"/>
    <mergeCell ref="F24:G24"/>
    <mergeCell ref="H24:I24"/>
    <mergeCell ref="J24:K24"/>
    <mergeCell ref="L24:M24"/>
    <mergeCell ref="H17:I17"/>
    <mergeCell ref="J17:K17"/>
    <mergeCell ref="L17:M17"/>
    <mergeCell ref="R24:S24"/>
    <mergeCell ref="R26:S26"/>
    <mergeCell ref="P4:S4"/>
    <mergeCell ref="H5:I5"/>
    <mergeCell ref="J5:M5"/>
    <mergeCell ref="N5:O5"/>
    <mergeCell ref="P5:S5"/>
    <mergeCell ref="A11:D11"/>
    <mergeCell ref="B13:E13"/>
    <mergeCell ref="F13:G13"/>
    <mergeCell ref="H13:I13"/>
    <mergeCell ref="J13:K13"/>
    <mergeCell ref="L13:M13"/>
    <mergeCell ref="H4:I4"/>
    <mergeCell ref="J4:M4"/>
    <mergeCell ref="N4:O4"/>
    <mergeCell ref="N13:O13"/>
    <mergeCell ref="P13:Q13"/>
    <mergeCell ref="R13:S13"/>
    <mergeCell ref="B8:D8"/>
    <mergeCell ref="E8:G8"/>
    <mergeCell ref="H8:J8"/>
    <mergeCell ref="K8:M8"/>
    <mergeCell ref="B9:D9"/>
    <mergeCell ref="E9:G9"/>
    <mergeCell ref="H9:J9"/>
    <mergeCell ref="N54:O54"/>
    <mergeCell ref="P54:Q54"/>
    <mergeCell ref="B14:E16"/>
    <mergeCell ref="N17:O17"/>
    <mergeCell ref="P17:Q17"/>
    <mergeCell ref="R17:S17"/>
    <mergeCell ref="R14:S14"/>
    <mergeCell ref="F15:G15"/>
    <mergeCell ref="J15:K15"/>
    <mergeCell ref="L15:M15"/>
    <mergeCell ref="N15:O15"/>
    <mergeCell ref="R15:S15"/>
    <mergeCell ref="F14:G14"/>
    <mergeCell ref="H14:I16"/>
    <mergeCell ref="J14:K14"/>
    <mergeCell ref="L14:M14"/>
    <mergeCell ref="N14:O14"/>
    <mergeCell ref="P14:Q16"/>
    <mergeCell ref="F16:G16"/>
    <mergeCell ref="J16:K16"/>
    <mergeCell ref="L16:M16"/>
    <mergeCell ref="E95:J95"/>
    <mergeCell ref="K95:P95"/>
  </mergeCells>
  <phoneticPr fontId="2"/>
  <dataValidations count="4">
    <dataValidation imeMode="disabled" allowBlank="1" showInputMessage="1" showErrorMessage="1" sqref="B55 K67 B49 B57 B51 B53 B59" xr:uid="{01E36ED1-3DC3-4B68-859D-1E333F48776D}"/>
    <dataValidation type="list" allowBlank="1" showInputMessage="1" showErrorMessage="1" sqref="P1" xr:uid="{287E4D5B-063B-4CC3-98B6-126F4156CBF6}">
      <formula1>$T$1:$T$4</formula1>
    </dataValidation>
    <dataValidation type="list" allowBlank="1" showInputMessage="1" sqref="O40:O45" xr:uid="{FDED47C8-CB25-4F58-B107-14E43EC19ECB}">
      <formula1>$T$40:$T$42</formula1>
    </dataValidation>
    <dataValidation type="list" allowBlank="1" showInputMessage="1" showErrorMessage="1" sqref="L2" xr:uid="{C5E431B7-A381-47C2-8803-6EC4FA18B466}">
      <formula1>$V$40:$V$42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cellComments="asDisplayed" r:id="rId1"/>
  <headerFooter alignWithMargins="0"/>
  <rowBreaks count="1" manualBreakCount="1">
    <brk id="63" max="18" man="1"/>
  </rowBreaks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140"/>
  <sheetViews>
    <sheetView tabSelected="1" view="pageBreakPreview" zoomScale="70" zoomScaleNormal="70" zoomScaleSheetLayoutView="70" workbookViewId="0">
      <selection activeCell="P1" sqref="P1"/>
    </sheetView>
  </sheetViews>
  <sheetFormatPr defaultRowHeight="15.75"/>
  <cols>
    <col min="1" max="1" width="2.75" style="40" customWidth="1"/>
    <col min="2" max="19" width="8.25" style="40" customWidth="1"/>
    <col min="20" max="20" width="7.5" style="40" customWidth="1"/>
    <col min="21" max="22" width="28.5" style="40" bestFit="1" customWidth="1"/>
    <col min="23" max="23" width="7.375" style="40" customWidth="1"/>
    <col min="24" max="16384" width="9" style="40"/>
  </cols>
  <sheetData>
    <row r="1" spans="1:23" s="5" customFormat="1" ht="29.25" thickBot="1">
      <c r="B1" s="89" t="s">
        <v>127</v>
      </c>
      <c r="C1" s="6"/>
      <c r="D1" s="6"/>
      <c r="E1" s="6"/>
      <c r="F1" s="6"/>
      <c r="G1" s="6"/>
      <c r="H1" s="6"/>
      <c r="I1" s="6"/>
      <c r="O1" s="91" t="s">
        <v>24</v>
      </c>
      <c r="P1" s="95"/>
      <c r="Q1" s="92" t="s">
        <v>25</v>
      </c>
      <c r="S1" s="97" t="s">
        <v>68</v>
      </c>
      <c r="T1" s="48">
        <v>1</v>
      </c>
    </row>
    <row r="2" spans="1:23" s="5" customFormat="1" ht="28.5">
      <c r="A2" s="4"/>
      <c r="C2" s="6"/>
      <c r="D2" s="6"/>
      <c r="E2" s="6"/>
      <c r="F2" s="6"/>
      <c r="G2" s="6"/>
      <c r="H2" s="6"/>
      <c r="I2" s="6"/>
      <c r="O2" s="88" t="s">
        <v>117</v>
      </c>
      <c r="Q2" s="4"/>
      <c r="R2" s="87"/>
      <c r="S2" s="90"/>
      <c r="T2" s="48">
        <v>2</v>
      </c>
    </row>
    <row r="3" spans="1:23" s="15" customFormat="1" ht="15.75" customHeight="1">
      <c r="A3" s="10"/>
      <c r="B3" s="10"/>
      <c r="C3" s="10"/>
      <c r="D3" s="10"/>
      <c r="E3" s="10"/>
      <c r="F3" s="10"/>
      <c r="G3" s="10"/>
      <c r="H3" s="11"/>
      <c r="I3" s="11"/>
      <c r="J3" s="12"/>
      <c r="K3" s="13"/>
      <c r="L3" s="13"/>
      <c r="M3" s="13"/>
      <c r="N3" s="13"/>
      <c r="O3" s="13"/>
      <c r="P3" s="13"/>
      <c r="Q3" s="13"/>
      <c r="R3" s="13"/>
      <c r="S3" s="13"/>
      <c r="T3" s="48">
        <v>3</v>
      </c>
    </row>
    <row r="4" spans="1:23" s="39" customFormat="1" ht="23.25" customHeight="1">
      <c r="A4" s="16"/>
      <c r="B4" s="135"/>
      <c r="C4" s="128" t="s">
        <v>90</v>
      </c>
      <c r="D4" s="129"/>
      <c r="E4" s="129"/>
      <c r="F4" s="129"/>
      <c r="G4" s="111"/>
      <c r="H4" s="235" t="s">
        <v>43</v>
      </c>
      <c r="I4" s="236"/>
      <c r="J4" s="235"/>
      <c r="K4" s="235"/>
      <c r="L4" s="235"/>
      <c r="M4" s="235"/>
      <c r="N4" s="234" t="s">
        <v>44</v>
      </c>
      <c r="O4" s="236"/>
      <c r="P4" s="234"/>
      <c r="Q4" s="234"/>
      <c r="R4" s="234"/>
      <c r="S4" s="234"/>
      <c r="T4" s="53" t="s">
        <v>54</v>
      </c>
    </row>
    <row r="5" spans="1:23" s="39" customFormat="1" ht="23.25" customHeight="1">
      <c r="A5" s="129"/>
      <c r="B5" s="129"/>
      <c r="C5" s="129"/>
      <c r="D5" s="136"/>
      <c r="E5" s="136"/>
      <c r="F5" s="136"/>
      <c r="G5" s="137"/>
      <c r="H5" s="234" t="s">
        <v>65</v>
      </c>
      <c r="I5" s="236"/>
      <c r="J5" s="234"/>
      <c r="K5" s="235"/>
      <c r="L5" s="235"/>
      <c r="M5" s="235"/>
      <c r="N5" s="234" t="s">
        <v>64</v>
      </c>
      <c r="O5" s="236"/>
      <c r="P5" s="234"/>
      <c r="Q5" s="235"/>
      <c r="R5" s="235"/>
      <c r="S5" s="235"/>
      <c r="T5" s="129"/>
    </row>
    <row r="6" spans="1:23" s="39" customFormat="1" ht="12" customHeight="1">
      <c r="B6" s="129"/>
      <c r="C6" s="129"/>
      <c r="D6" s="136"/>
      <c r="E6" s="136"/>
      <c r="F6" s="136"/>
      <c r="G6" s="137"/>
      <c r="H6" s="138"/>
      <c r="I6" s="129"/>
      <c r="J6" s="138"/>
      <c r="K6" s="137"/>
      <c r="L6" s="137"/>
      <c r="M6" s="137"/>
      <c r="N6" s="138"/>
      <c r="O6" s="129"/>
      <c r="P6" s="138"/>
      <c r="Q6" s="137"/>
      <c r="R6" s="137"/>
      <c r="S6" s="137"/>
      <c r="T6" s="129"/>
    </row>
    <row r="7" spans="1:23" s="39" customFormat="1" ht="23.25" customHeight="1" thickBot="1">
      <c r="A7" s="129" t="s">
        <v>118</v>
      </c>
      <c r="R7" s="137"/>
      <c r="S7" s="137"/>
      <c r="T7" s="129"/>
    </row>
    <row r="8" spans="1:23" s="39" customFormat="1" ht="24.75" customHeight="1">
      <c r="B8" s="252" t="s">
        <v>105</v>
      </c>
      <c r="C8" s="252"/>
      <c r="D8" s="252"/>
      <c r="E8" s="252" t="s">
        <v>106</v>
      </c>
      <c r="F8" s="252"/>
      <c r="G8" s="252"/>
      <c r="H8" s="252" t="s">
        <v>107</v>
      </c>
      <c r="I8" s="252"/>
      <c r="J8" s="252"/>
      <c r="K8" s="252" t="s">
        <v>108</v>
      </c>
      <c r="L8" s="252"/>
      <c r="M8" s="252"/>
      <c r="N8" s="138"/>
      <c r="O8" s="129"/>
      <c r="P8" s="138"/>
      <c r="R8" s="137"/>
      <c r="S8" s="137"/>
      <c r="T8" s="129"/>
    </row>
    <row r="9" spans="1:23" s="39" customFormat="1" ht="24.75" customHeight="1" thickBot="1">
      <c r="B9" s="253" t="s">
        <v>128</v>
      </c>
      <c r="C9" s="253"/>
      <c r="D9" s="253"/>
      <c r="E9" s="253" t="s">
        <v>129</v>
      </c>
      <c r="F9" s="253"/>
      <c r="G9" s="253"/>
      <c r="H9" s="253" t="s">
        <v>130</v>
      </c>
      <c r="I9" s="253"/>
      <c r="J9" s="253"/>
      <c r="K9" s="253" t="s">
        <v>131</v>
      </c>
      <c r="L9" s="253"/>
      <c r="M9" s="253"/>
      <c r="N9" s="138"/>
      <c r="O9" s="129"/>
      <c r="P9" s="138"/>
      <c r="R9" s="137"/>
      <c r="S9" s="137"/>
      <c r="T9" s="129"/>
    </row>
    <row r="10" spans="1:23" s="15" customFormat="1" ht="24.75" customHeight="1" thickBot="1">
      <c r="A10" s="18"/>
      <c r="B10" s="18"/>
      <c r="C10" s="18"/>
      <c r="D10" s="18"/>
      <c r="E10" s="18"/>
      <c r="F10" s="18"/>
      <c r="G10" s="18"/>
      <c r="H10" s="18"/>
      <c r="I10" s="22"/>
      <c r="J10" s="22"/>
      <c r="K10" s="22"/>
      <c r="L10" s="22"/>
      <c r="M10" s="22"/>
      <c r="N10" s="22"/>
      <c r="O10" s="22"/>
      <c r="P10" s="23"/>
      <c r="Q10" s="22"/>
      <c r="R10" s="22"/>
      <c r="S10" s="22"/>
      <c r="T10" s="18"/>
    </row>
    <row r="11" spans="1:23" s="15" customFormat="1" ht="26.25" customHeight="1" thickBot="1">
      <c r="A11" s="237" t="s">
        <v>39</v>
      </c>
      <c r="B11" s="238"/>
      <c r="C11" s="238"/>
      <c r="D11" s="239"/>
      <c r="E11" s="24"/>
      <c r="F11" s="24"/>
      <c r="G11" s="18"/>
      <c r="H11" s="18"/>
      <c r="I11" s="18"/>
      <c r="J11" s="18"/>
      <c r="K11" s="18"/>
      <c r="L11" s="18"/>
      <c r="M11" s="18"/>
      <c r="N11" s="18"/>
      <c r="O11" s="18"/>
      <c r="P11" s="25"/>
      <c r="Q11" s="25"/>
      <c r="R11" s="26"/>
      <c r="S11" s="26"/>
      <c r="T11" s="26"/>
      <c r="U11" s="26"/>
    </row>
    <row r="12" spans="1:23" s="15" customFormat="1" ht="12.75" customHeight="1" thickBot="1">
      <c r="A12" s="27"/>
      <c r="B12" s="27"/>
      <c r="C12" s="24"/>
      <c r="D12" s="24"/>
      <c r="E12" s="24"/>
      <c r="F12" s="24"/>
      <c r="G12" s="18"/>
      <c r="H12" s="18"/>
      <c r="I12" s="18"/>
      <c r="J12" s="18"/>
      <c r="K12" s="18"/>
      <c r="L12" s="18"/>
      <c r="M12" s="18"/>
      <c r="N12" s="18"/>
      <c r="O12" s="18"/>
      <c r="P12" s="25"/>
      <c r="Q12" s="25"/>
      <c r="R12" s="26"/>
      <c r="S12" s="26"/>
      <c r="T12" s="26"/>
      <c r="U12" s="26"/>
    </row>
    <row r="13" spans="1:23" s="15" customFormat="1" ht="43.5" customHeight="1" thickBot="1">
      <c r="A13" s="27"/>
      <c r="B13" s="240" t="s">
        <v>11</v>
      </c>
      <c r="C13" s="241"/>
      <c r="D13" s="241"/>
      <c r="E13" s="241"/>
      <c r="F13" s="242" t="s">
        <v>57</v>
      </c>
      <c r="G13" s="243"/>
      <c r="H13" s="244" t="s">
        <v>33</v>
      </c>
      <c r="I13" s="245"/>
      <c r="J13" s="244" t="s">
        <v>34</v>
      </c>
      <c r="K13" s="245"/>
      <c r="L13" s="244" t="s">
        <v>35</v>
      </c>
      <c r="M13" s="245"/>
      <c r="N13" s="246" t="s">
        <v>36</v>
      </c>
      <c r="O13" s="247"/>
      <c r="P13" s="248" t="s">
        <v>123</v>
      </c>
      <c r="Q13" s="249"/>
      <c r="R13" s="250" t="s">
        <v>58</v>
      </c>
      <c r="S13" s="251"/>
      <c r="T13" s="26"/>
      <c r="U13" s="26"/>
      <c r="V13" s="26"/>
      <c r="W13" s="26"/>
    </row>
    <row r="14" spans="1:23" s="15" customFormat="1" ht="25.5" customHeight="1">
      <c r="A14" s="27"/>
      <c r="B14" s="195" t="s">
        <v>63</v>
      </c>
      <c r="C14" s="196"/>
      <c r="D14" s="196"/>
      <c r="E14" s="196"/>
      <c r="F14" s="215" t="s">
        <v>101</v>
      </c>
      <c r="G14" s="170"/>
      <c r="H14" s="707"/>
      <c r="I14" s="708"/>
      <c r="J14" s="699"/>
      <c r="K14" s="700"/>
      <c r="L14" s="699"/>
      <c r="M14" s="700"/>
      <c r="N14" s="713">
        <f>SUM(J14:M14)</f>
        <v>0</v>
      </c>
      <c r="O14" s="713"/>
      <c r="P14" s="225">
        <f>H14-N14-N15-N16</f>
        <v>0</v>
      </c>
      <c r="Q14" s="226"/>
      <c r="R14" s="566" t="s">
        <v>59</v>
      </c>
      <c r="S14" s="680"/>
      <c r="T14" s="26"/>
      <c r="U14" s="26"/>
      <c r="V14" s="26"/>
      <c r="W14" s="26"/>
    </row>
    <row r="15" spans="1:23" s="15" customFormat="1" ht="25.5" customHeight="1">
      <c r="A15" s="27"/>
      <c r="B15" s="197"/>
      <c r="C15" s="198"/>
      <c r="D15" s="198"/>
      <c r="E15" s="198"/>
      <c r="F15" s="714" t="s">
        <v>55</v>
      </c>
      <c r="G15" s="435"/>
      <c r="H15" s="709"/>
      <c r="I15" s="710"/>
      <c r="J15" s="657"/>
      <c r="K15" s="658"/>
      <c r="L15" s="657"/>
      <c r="M15" s="658"/>
      <c r="N15" s="716">
        <f>SUM(J15:M15)</f>
        <v>0</v>
      </c>
      <c r="O15" s="716"/>
      <c r="P15" s="227"/>
      <c r="Q15" s="228"/>
      <c r="R15" s="234" t="s">
        <v>60</v>
      </c>
      <c r="S15" s="676"/>
      <c r="T15" s="26"/>
      <c r="U15" s="26"/>
      <c r="V15" s="26"/>
      <c r="W15" s="26"/>
    </row>
    <row r="16" spans="1:23" s="15" customFormat="1" ht="25.5" customHeight="1" thickBot="1">
      <c r="A16" s="27"/>
      <c r="B16" s="199"/>
      <c r="C16" s="200"/>
      <c r="D16" s="200"/>
      <c r="E16" s="200"/>
      <c r="F16" s="715" t="s">
        <v>56</v>
      </c>
      <c r="G16" s="331"/>
      <c r="H16" s="711"/>
      <c r="I16" s="712"/>
      <c r="J16" s="717"/>
      <c r="K16" s="718"/>
      <c r="L16" s="717"/>
      <c r="M16" s="718"/>
      <c r="N16" s="719">
        <f>SUM(J16:M16)</f>
        <v>0</v>
      </c>
      <c r="O16" s="719"/>
      <c r="P16" s="203"/>
      <c r="Q16" s="229"/>
      <c r="R16" s="593" t="s">
        <v>61</v>
      </c>
      <c r="S16" s="677"/>
      <c r="T16" s="26"/>
      <c r="U16" s="26"/>
      <c r="V16" s="26"/>
      <c r="W16" s="26"/>
    </row>
    <row r="17" spans="1:26" s="15" customFormat="1" ht="25.5" customHeight="1" thickBot="1">
      <c r="A17" s="27"/>
      <c r="B17" s="256" t="s">
        <v>91</v>
      </c>
      <c r="C17" s="257"/>
      <c r="D17" s="257"/>
      <c r="E17" s="257"/>
      <c r="F17" s="258" t="s">
        <v>29</v>
      </c>
      <c r="G17" s="259"/>
      <c r="H17" s="711"/>
      <c r="I17" s="712"/>
      <c r="J17" s="711"/>
      <c r="K17" s="712"/>
      <c r="L17" s="711"/>
      <c r="M17" s="712"/>
      <c r="N17" s="720">
        <f>SUM(J17:M17)</f>
        <v>0</v>
      </c>
      <c r="O17" s="720"/>
      <c r="P17" s="202">
        <f>H17-N17</f>
        <v>0</v>
      </c>
      <c r="Q17" s="203"/>
      <c r="R17" s="678" t="s">
        <v>59</v>
      </c>
      <c r="S17" s="679"/>
      <c r="T17" s="26"/>
      <c r="U17" s="26"/>
      <c r="V17" s="26"/>
      <c r="W17" s="26"/>
    </row>
    <row r="18" spans="1:26" s="15" customFormat="1" ht="20.25" customHeight="1">
      <c r="A18" s="27"/>
      <c r="B18" s="28"/>
      <c r="C18" s="29"/>
      <c r="D18" s="29"/>
      <c r="E18" s="29"/>
      <c r="F18" s="30"/>
      <c r="G18" s="30"/>
      <c r="H18" s="30"/>
      <c r="I18" s="30"/>
      <c r="J18" s="30"/>
      <c r="K18" s="104" t="s">
        <v>62</v>
      </c>
      <c r="M18" s="31"/>
      <c r="N18" s="32"/>
      <c r="O18" s="32"/>
      <c r="P18" s="33"/>
      <c r="Q18" s="34"/>
      <c r="R18" s="35"/>
      <c r="S18" s="35"/>
      <c r="T18" s="18"/>
      <c r="U18" s="25"/>
      <c r="V18" s="25"/>
      <c r="W18" s="26"/>
      <c r="X18" s="26"/>
      <c r="Y18" s="26"/>
      <c r="Z18" s="26"/>
    </row>
    <row r="19" spans="1:26" s="15" customFormat="1" ht="20.25" customHeight="1" thickBot="1">
      <c r="A19" s="27"/>
      <c r="B19" s="27"/>
      <c r="C19" s="24"/>
      <c r="D19" s="24"/>
      <c r="E19" s="24"/>
      <c r="F19" s="24"/>
      <c r="G19" s="18"/>
      <c r="H19" s="18"/>
      <c r="I19" s="18"/>
      <c r="J19" s="18"/>
      <c r="K19" s="104" t="s">
        <v>109</v>
      </c>
      <c r="M19" s="18"/>
      <c r="N19" s="18"/>
      <c r="O19" s="18"/>
      <c r="P19" s="25"/>
      <c r="Q19" s="25"/>
      <c r="R19" s="26"/>
      <c r="S19" s="26"/>
      <c r="T19" s="26"/>
      <c r="U19" s="26"/>
    </row>
    <row r="20" spans="1:26" s="15" customFormat="1" ht="29.25" thickBot="1">
      <c r="A20" s="237" t="s">
        <v>40</v>
      </c>
      <c r="B20" s="238"/>
      <c r="C20" s="239"/>
      <c r="D20" s="98" t="s">
        <v>100</v>
      </c>
      <c r="E20" s="24"/>
      <c r="F20" s="24"/>
      <c r="G20" s="18"/>
      <c r="H20" s="18"/>
      <c r="I20" s="18"/>
      <c r="J20" s="18"/>
      <c r="K20" s="18"/>
      <c r="L20" s="18"/>
      <c r="M20" s="18"/>
      <c r="N20" s="18"/>
      <c r="O20" s="18"/>
      <c r="P20" s="25"/>
      <c r="Q20" s="25"/>
      <c r="R20" s="26"/>
      <c r="S20" s="26"/>
      <c r="T20" s="26"/>
      <c r="U20" s="26"/>
    </row>
    <row r="21" spans="1:26" s="15" customFormat="1" ht="4.5" customHeight="1">
      <c r="A21" s="27"/>
      <c r="B21" s="27"/>
      <c r="C21" s="24"/>
      <c r="D21" s="24"/>
      <c r="E21" s="24"/>
      <c r="F21" s="24"/>
      <c r="G21" s="18"/>
      <c r="H21" s="18"/>
      <c r="I21" s="18"/>
      <c r="J21" s="18"/>
      <c r="K21" s="18"/>
      <c r="L21" s="18"/>
      <c r="M21" s="18"/>
      <c r="N21" s="18"/>
      <c r="O21" s="18"/>
      <c r="P21" s="25"/>
      <c r="Q21" s="25"/>
      <c r="R21" s="26"/>
      <c r="S21" s="26"/>
      <c r="T21" s="26"/>
      <c r="U21" s="26"/>
    </row>
    <row r="22" spans="1:26" s="39" customFormat="1" ht="24.75" customHeight="1">
      <c r="A22" s="36" t="s">
        <v>99</v>
      </c>
      <c r="B22" s="36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38"/>
      <c r="W22" s="38"/>
    </row>
    <row r="23" spans="1:26" s="39" customFormat="1" ht="9.75" customHeight="1" thickBot="1">
      <c r="A23" s="36"/>
      <c r="B23" s="3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38"/>
      <c r="W23" s="38"/>
    </row>
    <row r="24" spans="1:26" ht="24.75" customHeight="1">
      <c r="A24" s="24"/>
      <c r="B24" s="639" t="s">
        <v>13</v>
      </c>
      <c r="C24" s="112" t="s">
        <v>6</v>
      </c>
      <c r="D24" s="168" t="s">
        <v>7</v>
      </c>
      <c r="E24" s="170"/>
      <c r="F24" s="168" t="s">
        <v>8</v>
      </c>
      <c r="G24" s="170"/>
      <c r="H24" s="168" t="s">
        <v>9</v>
      </c>
      <c r="I24" s="170"/>
      <c r="J24" s="168" t="s">
        <v>10</v>
      </c>
      <c r="K24" s="170"/>
      <c r="L24" s="168" t="s">
        <v>18</v>
      </c>
      <c r="M24" s="170"/>
      <c r="N24" s="168" t="s">
        <v>19</v>
      </c>
      <c r="O24" s="170"/>
      <c r="P24" s="168" t="s">
        <v>30</v>
      </c>
      <c r="Q24" s="170"/>
      <c r="R24" s="168" t="s">
        <v>83</v>
      </c>
      <c r="S24" s="489"/>
      <c r="T24" s="268"/>
      <c r="U24" s="268"/>
      <c r="W24" s="41"/>
      <c r="X24" s="41"/>
    </row>
    <row r="25" spans="1:26" ht="24.75" customHeight="1">
      <c r="A25" s="24"/>
      <c r="B25" s="640"/>
      <c r="C25" s="113" t="s">
        <v>2</v>
      </c>
      <c r="D25" s="269" t="s">
        <v>136</v>
      </c>
      <c r="E25" s="270"/>
      <c r="F25" s="273">
        <v>45421</v>
      </c>
      <c r="G25" s="274"/>
      <c r="H25" s="273">
        <v>45449</v>
      </c>
      <c r="I25" s="274"/>
      <c r="J25" s="273">
        <v>45470</v>
      </c>
      <c r="K25" s="274"/>
      <c r="L25" s="273">
        <v>45524</v>
      </c>
      <c r="M25" s="274"/>
      <c r="N25" s="273">
        <v>45547</v>
      </c>
      <c r="O25" s="274"/>
      <c r="P25" s="273">
        <v>45673</v>
      </c>
      <c r="Q25" s="274"/>
      <c r="R25" s="273">
        <v>45687</v>
      </c>
      <c r="S25" s="559"/>
      <c r="T25" s="276"/>
      <c r="U25" s="276"/>
      <c r="W25" s="42"/>
      <c r="X25" s="42"/>
    </row>
    <row r="26" spans="1:26" ht="24.75" customHeight="1">
      <c r="A26" s="24"/>
      <c r="B26" s="640"/>
      <c r="C26" s="113" t="s">
        <v>14</v>
      </c>
      <c r="D26" s="171" t="s">
        <v>137</v>
      </c>
      <c r="E26" s="173"/>
      <c r="F26" s="171" t="s">
        <v>3</v>
      </c>
      <c r="G26" s="173"/>
      <c r="H26" s="171" t="s">
        <v>133</v>
      </c>
      <c r="I26" s="173"/>
      <c r="J26" s="171" t="s">
        <v>3</v>
      </c>
      <c r="K26" s="173"/>
      <c r="L26" s="171" t="s">
        <v>3</v>
      </c>
      <c r="M26" s="173"/>
      <c r="N26" s="171" t="s">
        <v>104</v>
      </c>
      <c r="O26" s="173"/>
      <c r="P26" s="171" t="s">
        <v>104</v>
      </c>
      <c r="Q26" s="173"/>
      <c r="R26" s="171" t="s">
        <v>3</v>
      </c>
      <c r="S26" s="703"/>
      <c r="T26" s="277"/>
      <c r="U26" s="277"/>
      <c r="W26" s="43"/>
      <c r="X26" s="44"/>
      <c r="Y26" s="44"/>
      <c r="Z26" s="45"/>
    </row>
    <row r="27" spans="1:26" ht="24.75" customHeight="1" thickBot="1">
      <c r="A27" s="24"/>
      <c r="B27" s="641"/>
      <c r="C27" s="114" t="s">
        <v>4</v>
      </c>
      <c r="D27" s="278"/>
      <c r="E27" s="279"/>
      <c r="F27" s="280" t="s">
        <v>73</v>
      </c>
      <c r="G27" s="281"/>
      <c r="H27" s="280" t="s">
        <v>73</v>
      </c>
      <c r="I27" s="281"/>
      <c r="J27" s="280" t="s">
        <v>73</v>
      </c>
      <c r="K27" s="281"/>
      <c r="L27" s="280" t="s">
        <v>73</v>
      </c>
      <c r="M27" s="281"/>
      <c r="N27" s="278"/>
      <c r="O27" s="279"/>
      <c r="P27" s="278"/>
      <c r="Q27" s="279"/>
      <c r="R27" s="280" t="s">
        <v>73</v>
      </c>
      <c r="S27" s="282"/>
      <c r="T27" s="277"/>
      <c r="U27" s="277"/>
      <c r="W27" s="43"/>
      <c r="X27" s="46"/>
      <c r="Y27" s="46"/>
      <c r="Z27" s="45"/>
    </row>
    <row r="28" spans="1:26" s="48" customFormat="1" ht="24.75" customHeight="1">
      <c r="A28" s="47"/>
      <c r="B28" s="296"/>
      <c r="C28" s="297"/>
      <c r="D28" s="298"/>
      <c r="E28" s="299"/>
      <c r="F28" s="699"/>
      <c r="G28" s="700"/>
      <c r="H28" s="699"/>
      <c r="I28" s="700"/>
      <c r="J28" s="699"/>
      <c r="K28" s="700"/>
      <c r="L28" s="699"/>
      <c r="M28" s="700"/>
      <c r="N28" s="701"/>
      <c r="O28" s="702"/>
      <c r="P28" s="701"/>
      <c r="Q28" s="702"/>
      <c r="R28" s="568"/>
      <c r="S28" s="569"/>
      <c r="T28" s="284"/>
      <c r="U28" s="285"/>
      <c r="W28" s="49"/>
      <c r="X28" s="50"/>
      <c r="Y28" s="50"/>
      <c r="Z28" s="49"/>
    </row>
    <row r="29" spans="1:26" s="48" customFormat="1" ht="24.75" customHeight="1">
      <c r="A29" s="47"/>
      <c r="B29" s="286"/>
      <c r="C29" s="287"/>
      <c r="D29" s="288"/>
      <c r="E29" s="289"/>
      <c r="F29" s="657"/>
      <c r="G29" s="658"/>
      <c r="H29" s="657"/>
      <c r="I29" s="658"/>
      <c r="J29" s="657"/>
      <c r="K29" s="658"/>
      <c r="L29" s="657"/>
      <c r="M29" s="658"/>
      <c r="N29" s="320"/>
      <c r="O29" s="321"/>
      <c r="P29" s="320"/>
      <c r="Q29" s="321"/>
      <c r="R29" s="603"/>
      <c r="S29" s="604"/>
      <c r="T29" s="284"/>
      <c r="U29" s="285"/>
      <c r="W29" s="49"/>
      <c r="X29" s="50"/>
      <c r="Y29" s="50"/>
      <c r="Z29" s="49"/>
    </row>
    <row r="30" spans="1:26" s="48" customFormat="1" ht="24.75" customHeight="1">
      <c r="A30" s="47"/>
      <c r="B30" s="286"/>
      <c r="C30" s="287"/>
      <c r="D30" s="288"/>
      <c r="E30" s="289"/>
      <c r="F30" s="657"/>
      <c r="G30" s="658"/>
      <c r="H30" s="657"/>
      <c r="I30" s="658"/>
      <c r="J30" s="657"/>
      <c r="K30" s="658"/>
      <c r="L30" s="657"/>
      <c r="M30" s="658"/>
      <c r="N30" s="320"/>
      <c r="O30" s="321"/>
      <c r="P30" s="320"/>
      <c r="Q30" s="321"/>
      <c r="R30" s="603"/>
      <c r="S30" s="604"/>
      <c r="T30" s="284"/>
      <c r="U30" s="285"/>
      <c r="W30" s="49"/>
      <c r="X30" s="49"/>
      <c r="Y30" s="49"/>
      <c r="Z30" s="49"/>
    </row>
    <row r="31" spans="1:26" s="48" customFormat="1" ht="24.75" customHeight="1">
      <c r="A31" s="47"/>
      <c r="B31" s="286"/>
      <c r="C31" s="287"/>
      <c r="D31" s="288"/>
      <c r="E31" s="289"/>
      <c r="F31" s="657"/>
      <c r="G31" s="658"/>
      <c r="H31" s="657"/>
      <c r="I31" s="658"/>
      <c r="J31" s="657"/>
      <c r="K31" s="658"/>
      <c r="L31" s="657"/>
      <c r="M31" s="658"/>
      <c r="N31" s="320"/>
      <c r="O31" s="321"/>
      <c r="P31" s="320"/>
      <c r="Q31" s="321"/>
      <c r="R31" s="603"/>
      <c r="S31" s="604"/>
      <c r="T31" s="284"/>
      <c r="U31" s="285"/>
      <c r="W31" s="49"/>
      <c r="X31" s="49"/>
      <c r="Y31" s="49"/>
      <c r="Z31" s="49"/>
    </row>
    <row r="32" spans="1:26" s="48" customFormat="1" ht="24.75" customHeight="1">
      <c r="A32" s="47"/>
      <c r="B32" s="286"/>
      <c r="C32" s="287"/>
      <c r="D32" s="320"/>
      <c r="E32" s="321"/>
      <c r="F32" s="657"/>
      <c r="G32" s="658"/>
      <c r="H32" s="657"/>
      <c r="I32" s="658"/>
      <c r="J32" s="657"/>
      <c r="K32" s="658"/>
      <c r="L32" s="657"/>
      <c r="M32" s="658"/>
      <c r="N32" s="320"/>
      <c r="O32" s="321"/>
      <c r="P32" s="320"/>
      <c r="Q32" s="321"/>
      <c r="R32" s="603"/>
      <c r="S32" s="604"/>
      <c r="T32" s="284"/>
      <c r="U32" s="285"/>
      <c r="W32" s="49"/>
      <c r="X32" s="49"/>
      <c r="Y32" s="49"/>
      <c r="Z32" s="49"/>
    </row>
    <row r="33" spans="1:23" s="48" customFormat="1" ht="24.75" customHeight="1" thickBot="1">
      <c r="A33" s="47"/>
      <c r="B33" s="310"/>
      <c r="C33" s="311"/>
      <c r="D33" s="312"/>
      <c r="E33" s="313"/>
      <c r="F33" s="637"/>
      <c r="G33" s="638"/>
      <c r="H33" s="637"/>
      <c r="I33" s="638"/>
      <c r="J33" s="637"/>
      <c r="K33" s="638"/>
      <c r="L33" s="637"/>
      <c r="M33" s="638"/>
      <c r="N33" s="312"/>
      <c r="O33" s="313"/>
      <c r="P33" s="312"/>
      <c r="Q33" s="313"/>
      <c r="R33" s="637"/>
      <c r="S33" s="656"/>
      <c r="T33" s="668"/>
      <c r="U33" s="669"/>
    </row>
    <row r="34" spans="1:23" s="48" customFormat="1" ht="24.75" customHeight="1" thickTop="1" thickBot="1">
      <c r="A34" s="47"/>
      <c r="B34" s="662" t="s">
        <v>0</v>
      </c>
      <c r="C34" s="663"/>
      <c r="D34" s="430"/>
      <c r="E34" s="431"/>
      <c r="F34" s="664">
        <f>SUM(F28:G33)</f>
        <v>0</v>
      </c>
      <c r="G34" s="665"/>
      <c r="H34" s="664">
        <f>SUM(H28:I33)</f>
        <v>0</v>
      </c>
      <c r="I34" s="665"/>
      <c r="J34" s="664">
        <f>SUM(J28:K33)</f>
        <v>0</v>
      </c>
      <c r="K34" s="665"/>
      <c r="L34" s="664">
        <f>SUM(L28:M33)</f>
        <v>0</v>
      </c>
      <c r="M34" s="665"/>
      <c r="N34" s="666"/>
      <c r="O34" s="667"/>
      <c r="P34" s="666"/>
      <c r="Q34" s="667"/>
      <c r="R34" s="227">
        <f>SUM(R28:S33)</f>
        <v>0</v>
      </c>
      <c r="S34" s="653"/>
      <c r="T34" s="429"/>
      <c r="U34" s="429"/>
    </row>
    <row r="35" spans="1:23" s="48" customFormat="1" ht="24.75" customHeight="1" thickBot="1">
      <c r="A35" s="47"/>
      <c r="B35" s="115"/>
      <c r="C35" s="115"/>
      <c r="D35" s="116"/>
      <c r="E35" s="116"/>
      <c r="F35" s="116"/>
      <c r="G35" s="116"/>
      <c r="H35" s="116"/>
      <c r="I35" s="116"/>
      <c r="J35" s="116"/>
      <c r="K35" s="116"/>
      <c r="L35" s="117"/>
      <c r="M35" s="117"/>
      <c r="N35" s="117"/>
      <c r="O35" s="117"/>
      <c r="P35" s="117"/>
      <c r="Q35" s="117"/>
      <c r="R35" s="117"/>
      <c r="S35" s="117"/>
      <c r="T35" s="99"/>
      <c r="U35" s="99"/>
    </row>
    <row r="36" spans="1:23" ht="27" customHeight="1" thickBot="1">
      <c r="A36" s="24"/>
      <c r="B36" s="639" t="s">
        <v>13</v>
      </c>
      <c r="C36" s="112" t="s">
        <v>6</v>
      </c>
      <c r="D36" s="168" t="s">
        <v>78</v>
      </c>
      <c r="E36" s="170"/>
      <c r="F36" s="168" t="s">
        <v>115</v>
      </c>
      <c r="G36" s="169"/>
      <c r="H36" s="169"/>
      <c r="I36" s="489"/>
      <c r="J36" s="642" t="s">
        <v>103</v>
      </c>
      <c r="K36" s="642"/>
      <c r="L36" s="118"/>
      <c r="M36" s="81"/>
      <c r="N36" s="81"/>
      <c r="O36" s="81"/>
      <c r="P36" s="81"/>
      <c r="Q36" s="81"/>
      <c r="R36" s="81"/>
      <c r="S36" s="81"/>
    </row>
    <row r="37" spans="1:23" ht="24.75" customHeight="1" thickTop="1">
      <c r="A37" s="24"/>
      <c r="B37" s="640"/>
      <c r="C37" s="113" t="s">
        <v>2</v>
      </c>
      <c r="D37" s="273">
        <v>45638</v>
      </c>
      <c r="E37" s="274"/>
      <c r="F37" s="273" t="s">
        <v>42</v>
      </c>
      <c r="G37" s="274"/>
      <c r="H37" s="273" t="s">
        <v>42</v>
      </c>
      <c r="I37" s="559"/>
      <c r="J37" s="643"/>
      <c r="K37" s="643"/>
      <c r="L37" s="118"/>
      <c r="M37" s="645" t="s">
        <v>29</v>
      </c>
      <c r="N37" s="646"/>
      <c r="O37" s="646"/>
      <c r="P37" s="646"/>
      <c r="Q37" s="646"/>
      <c r="R37" s="646"/>
      <c r="S37" s="647"/>
      <c r="T37" s="51"/>
    </row>
    <row r="38" spans="1:23" ht="24.75" customHeight="1">
      <c r="A38" s="24"/>
      <c r="B38" s="640"/>
      <c r="C38" s="113" t="s">
        <v>14</v>
      </c>
      <c r="D38" s="171" t="s">
        <v>3</v>
      </c>
      <c r="E38" s="173"/>
      <c r="F38" s="436" t="s">
        <v>26</v>
      </c>
      <c r="G38" s="435"/>
      <c r="H38" s="436" t="s">
        <v>26</v>
      </c>
      <c r="I38" s="560"/>
      <c r="J38" s="643"/>
      <c r="K38" s="643"/>
      <c r="L38" s="118"/>
      <c r="M38" s="648" t="s">
        <v>91</v>
      </c>
      <c r="N38" s="649"/>
      <c r="O38" s="649"/>
      <c r="P38" s="649"/>
      <c r="Q38" s="649"/>
      <c r="R38" s="649"/>
      <c r="S38" s="650"/>
      <c r="T38" s="52"/>
    </row>
    <row r="39" spans="1:23" ht="24.75" customHeight="1" thickBot="1">
      <c r="A39" s="24"/>
      <c r="B39" s="641"/>
      <c r="C39" s="114" t="s">
        <v>4</v>
      </c>
      <c r="D39" s="280" t="s">
        <v>116</v>
      </c>
      <c r="E39" s="281"/>
      <c r="F39" s="330" t="s">
        <v>27</v>
      </c>
      <c r="G39" s="331"/>
      <c r="H39" s="330" t="s">
        <v>27</v>
      </c>
      <c r="I39" s="561"/>
      <c r="J39" s="644"/>
      <c r="K39" s="644"/>
      <c r="L39" s="118"/>
      <c r="M39" s="651" t="s">
        <v>31</v>
      </c>
      <c r="N39" s="652"/>
      <c r="O39" s="727" t="s">
        <v>88</v>
      </c>
      <c r="P39" s="728"/>
      <c r="Q39" s="729"/>
      <c r="R39" s="654" t="s">
        <v>21</v>
      </c>
      <c r="S39" s="655"/>
      <c r="T39" s="52"/>
    </row>
    <row r="40" spans="1:23" s="48" customFormat="1" ht="24.75" customHeight="1">
      <c r="A40" s="47"/>
      <c r="B40" s="339" t="str">
        <f>IF(B28="","",B28)</f>
        <v/>
      </c>
      <c r="C40" s="340"/>
      <c r="D40" s="635"/>
      <c r="E40" s="673"/>
      <c r="F40" s="635"/>
      <c r="G40" s="673"/>
      <c r="H40" s="635"/>
      <c r="I40" s="674"/>
      <c r="J40" s="675">
        <f t="shared" ref="J40:J46" si="0">SUM(D28:S28)+SUM(D40:I40)</f>
        <v>0</v>
      </c>
      <c r="K40" s="675"/>
      <c r="L40" s="119"/>
      <c r="M40" s="335">
        <f>B28</f>
        <v>0</v>
      </c>
      <c r="N40" s="336"/>
      <c r="O40" s="349"/>
      <c r="P40" s="542"/>
      <c r="Q40" s="543"/>
      <c r="R40" s="635"/>
      <c r="S40" s="636"/>
      <c r="T40" s="48" t="s">
        <v>132</v>
      </c>
    </row>
    <row r="41" spans="1:23" s="48" customFormat="1" ht="24.75" customHeight="1">
      <c r="A41" s="47"/>
      <c r="B41" s="337" t="str">
        <f>IF(B29="","",B29)</f>
        <v/>
      </c>
      <c r="C41" s="338"/>
      <c r="D41" s="617"/>
      <c r="E41" s="634"/>
      <c r="F41" s="617"/>
      <c r="G41" s="634"/>
      <c r="H41" s="617"/>
      <c r="I41" s="627"/>
      <c r="J41" s="628">
        <f t="shared" si="0"/>
        <v>0</v>
      </c>
      <c r="K41" s="628"/>
      <c r="L41" s="119"/>
      <c r="M41" s="493">
        <f>B29</f>
        <v>0</v>
      </c>
      <c r="N41" s="494"/>
      <c r="O41" s="544"/>
      <c r="P41" s="545"/>
      <c r="Q41" s="546"/>
      <c r="R41" s="617"/>
      <c r="S41" s="618"/>
      <c r="T41" s="48" t="s">
        <v>140</v>
      </c>
    </row>
    <row r="42" spans="1:23" s="48" customFormat="1" ht="24.75" customHeight="1">
      <c r="A42" s="47"/>
      <c r="B42" s="337" t="str">
        <f>IF(B30="","",B30)</f>
        <v/>
      </c>
      <c r="C42" s="338"/>
      <c r="D42" s="617"/>
      <c r="E42" s="634"/>
      <c r="F42" s="617"/>
      <c r="G42" s="634"/>
      <c r="H42" s="617"/>
      <c r="I42" s="627"/>
      <c r="J42" s="628">
        <f t="shared" si="0"/>
        <v>0</v>
      </c>
      <c r="K42" s="628"/>
      <c r="L42" s="119"/>
      <c r="M42" s="493">
        <f t="shared" ref="M42:M45" si="1">B30</f>
        <v>0</v>
      </c>
      <c r="N42" s="494"/>
      <c r="O42" s="544"/>
      <c r="P42" s="545"/>
      <c r="Q42" s="546"/>
      <c r="R42" s="617"/>
      <c r="S42" s="618"/>
      <c r="T42" s="48" t="s">
        <v>139</v>
      </c>
    </row>
    <row r="43" spans="1:23" s="48" customFormat="1" ht="24.75" customHeight="1">
      <c r="A43" s="47"/>
      <c r="B43" s="337" t="str">
        <f>IF(B31="","",B31)</f>
        <v/>
      </c>
      <c r="C43" s="338"/>
      <c r="D43" s="617"/>
      <c r="E43" s="634"/>
      <c r="F43" s="617"/>
      <c r="G43" s="634"/>
      <c r="H43" s="617"/>
      <c r="I43" s="627"/>
      <c r="J43" s="628">
        <f t="shared" si="0"/>
        <v>0</v>
      </c>
      <c r="K43" s="628"/>
      <c r="L43" s="119"/>
      <c r="M43" s="493">
        <f t="shared" si="1"/>
        <v>0</v>
      </c>
      <c r="N43" s="494"/>
      <c r="O43" s="544"/>
      <c r="P43" s="545"/>
      <c r="Q43" s="546"/>
      <c r="R43" s="617"/>
      <c r="S43" s="618"/>
    </row>
    <row r="44" spans="1:23" s="48" customFormat="1" ht="24.75" customHeight="1">
      <c r="A44" s="47"/>
      <c r="B44" s="337" t="str">
        <f>IF(B32="","",B32)</f>
        <v/>
      </c>
      <c r="C44" s="338"/>
      <c r="D44" s="617"/>
      <c r="E44" s="634"/>
      <c r="F44" s="617"/>
      <c r="G44" s="634"/>
      <c r="H44" s="617"/>
      <c r="I44" s="627"/>
      <c r="J44" s="628">
        <f t="shared" si="0"/>
        <v>0</v>
      </c>
      <c r="K44" s="629"/>
      <c r="L44" s="119"/>
      <c r="M44" s="493">
        <f t="shared" si="1"/>
        <v>0</v>
      </c>
      <c r="N44" s="494"/>
      <c r="O44" s="544"/>
      <c r="P44" s="545"/>
      <c r="Q44" s="546"/>
      <c r="R44" s="617"/>
      <c r="S44" s="618"/>
    </row>
    <row r="45" spans="1:23" s="48" customFormat="1" ht="24.75" customHeight="1" thickBot="1">
      <c r="A45" s="47"/>
      <c r="B45" s="337" t="str">
        <f>IF(B33="","",B33)</f>
        <v/>
      </c>
      <c r="C45" s="338"/>
      <c r="D45" s="619"/>
      <c r="E45" s="630"/>
      <c r="F45" s="619"/>
      <c r="G45" s="630"/>
      <c r="H45" s="619"/>
      <c r="I45" s="631"/>
      <c r="J45" s="632">
        <f t="shared" si="0"/>
        <v>0</v>
      </c>
      <c r="K45" s="633"/>
      <c r="L45" s="119"/>
      <c r="M45" s="493">
        <f t="shared" si="1"/>
        <v>0</v>
      </c>
      <c r="N45" s="494"/>
      <c r="O45" s="547"/>
      <c r="P45" s="548"/>
      <c r="Q45" s="549"/>
      <c r="R45" s="619"/>
      <c r="S45" s="620"/>
    </row>
    <row r="46" spans="1:23" s="48" customFormat="1" ht="24.75" customHeight="1" thickTop="1" thickBot="1">
      <c r="A46" s="47"/>
      <c r="B46" s="621" t="s">
        <v>102</v>
      </c>
      <c r="C46" s="622"/>
      <c r="D46" s="623">
        <f>SUM(D40:E45)</f>
        <v>0</v>
      </c>
      <c r="E46" s="624"/>
      <c r="F46" s="623">
        <f>SUM(F40:G45)</f>
        <v>0</v>
      </c>
      <c r="G46" s="624"/>
      <c r="H46" s="623">
        <f>SUM(H40:I45)</f>
        <v>0</v>
      </c>
      <c r="I46" s="554"/>
      <c r="J46" s="553">
        <f t="shared" si="0"/>
        <v>0</v>
      </c>
      <c r="K46" s="553"/>
      <c r="L46" s="119"/>
      <c r="M46" s="625" t="s">
        <v>38</v>
      </c>
      <c r="N46" s="626"/>
      <c r="O46" s="550"/>
      <c r="P46" s="551"/>
      <c r="Q46" s="552"/>
      <c r="R46" s="613">
        <f>SUM(R40:S45)</f>
        <v>0</v>
      </c>
      <c r="S46" s="614"/>
      <c r="W46" s="100"/>
    </row>
    <row r="47" spans="1:23" ht="25.5" customHeight="1" thickBot="1">
      <c r="A47" s="24"/>
      <c r="B47" s="24"/>
      <c r="C47" s="24"/>
      <c r="D47" s="54"/>
      <c r="E47" s="54"/>
      <c r="F47" s="55"/>
      <c r="G47" s="55"/>
      <c r="H47" s="55"/>
      <c r="I47" s="55"/>
      <c r="J47" s="55"/>
      <c r="K47" s="55"/>
      <c r="L47" s="48"/>
      <c r="M47" s="56"/>
      <c r="N47" s="56"/>
      <c r="O47" s="56"/>
      <c r="P47" s="56"/>
      <c r="Q47" s="56"/>
      <c r="R47" s="56"/>
      <c r="S47" s="56"/>
      <c r="T47" s="57"/>
      <c r="U47" s="48"/>
      <c r="V47" s="48"/>
      <c r="W47" s="48"/>
    </row>
    <row r="48" spans="1:23" s="39" customFormat="1" ht="27.75" customHeight="1" thickBot="1">
      <c r="A48" s="37"/>
      <c r="B48" s="610" t="s">
        <v>142</v>
      </c>
      <c r="C48" s="611"/>
      <c r="D48" s="352" t="s">
        <v>6</v>
      </c>
      <c r="E48" s="612"/>
      <c r="F48" s="611"/>
      <c r="G48" s="612" t="s">
        <v>2</v>
      </c>
      <c r="H48" s="611"/>
      <c r="I48" s="356" t="s">
        <v>20</v>
      </c>
      <c r="J48" s="357"/>
      <c r="K48" s="356" t="s">
        <v>32</v>
      </c>
      <c r="L48" s="358"/>
      <c r="M48" s="37">
        <v>2</v>
      </c>
      <c r="N48" s="37" t="s">
        <v>134</v>
      </c>
      <c r="O48" s="24"/>
      <c r="P48" s="24"/>
      <c r="Q48" s="24"/>
      <c r="R48" s="24"/>
      <c r="S48" s="24"/>
      <c r="T48" s="24"/>
      <c r="U48" s="24"/>
      <c r="V48" s="18"/>
      <c r="W48" s="18"/>
    </row>
    <row r="49" spans="1:252" s="59" customFormat="1" ht="27" customHeight="1" thickBot="1">
      <c r="A49" s="58"/>
      <c r="B49" s="394" t="str">
        <f>IF(B28="","",B28)</f>
        <v/>
      </c>
      <c r="C49" s="562"/>
      <c r="D49" s="565" t="s">
        <v>67</v>
      </c>
      <c r="E49" s="566"/>
      <c r="F49" s="566"/>
      <c r="G49" s="567"/>
      <c r="H49" s="567"/>
      <c r="I49" s="348"/>
      <c r="J49" s="348"/>
      <c r="K49" s="568"/>
      <c r="L49" s="569"/>
      <c r="M49" s="24"/>
      <c r="N49" s="378" t="s">
        <v>17</v>
      </c>
      <c r="O49" s="355"/>
      <c r="P49" s="354" t="s">
        <v>5</v>
      </c>
      <c r="Q49" s="249"/>
      <c r="R49" s="352" t="s">
        <v>15</v>
      </c>
      <c r="S49" s="353"/>
    </row>
    <row r="50" spans="1:252" s="60" customFormat="1" ht="24.75" customHeight="1" thickBot="1">
      <c r="A50" s="55" t="s">
        <v>16</v>
      </c>
      <c r="B50" s="563" t="str">
        <f t="shared" ref="B50:B60" si="2">IF(B39="","",B39)</f>
        <v/>
      </c>
      <c r="C50" s="564"/>
      <c r="D50" s="600" t="s">
        <v>110</v>
      </c>
      <c r="E50" s="234"/>
      <c r="F50" s="234"/>
      <c r="G50" s="601"/>
      <c r="H50" s="601"/>
      <c r="I50" s="602"/>
      <c r="J50" s="602"/>
      <c r="K50" s="603"/>
      <c r="L50" s="604"/>
      <c r="M50" s="24"/>
      <c r="N50" s="359"/>
      <c r="O50" s="360"/>
      <c r="P50" s="480" t="s">
        <v>104</v>
      </c>
      <c r="Q50" s="481"/>
      <c r="R50" s="615"/>
      <c r="S50" s="616"/>
      <c r="IP50" s="60" t="e">
        <f>SUM(#REF!)</f>
        <v>#REF!</v>
      </c>
    </row>
    <row r="51" spans="1:252" s="60" customFormat="1" ht="24.75" customHeight="1">
      <c r="A51" s="55" t="s">
        <v>16</v>
      </c>
      <c r="B51" s="394" t="str">
        <f>IF(B29="","",B29)</f>
        <v/>
      </c>
      <c r="C51" s="562"/>
      <c r="D51" s="565" t="s">
        <v>67</v>
      </c>
      <c r="E51" s="566"/>
      <c r="F51" s="566"/>
      <c r="G51" s="567"/>
      <c r="H51" s="567"/>
      <c r="I51" s="348"/>
      <c r="J51" s="348"/>
      <c r="K51" s="568"/>
      <c r="L51" s="569"/>
      <c r="M51" s="24"/>
      <c r="N51" s="61"/>
      <c r="O51" s="24"/>
      <c r="P51" s="62"/>
      <c r="Q51" s="62"/>
      <c r="R51" s="107"/>
      <c r="S51" s="107"/>
      <c r="IP51" s="60" t="e">
        <f>SUM(#REF!)</f>
        <v>#REF!</v>
      </c>
    </row>
    <row r="52" spans="1:252" s="60" customFormat="1" ht="24.75" customHeight="1" thickBot="1">
      <c r="A52" s="55" t="s">
        <v>16</v>
      </c>
      <c r="B52" s="563" t="str">
        <f t="shared" si="2"/>
        <v/>
      </c>
      <c r="C52" s="564"/>
      <c r="D52" s="584" t="s">
        <v>110</v>
      </c>
      <c r="E52" s="585"/>
      <c r="F52" s="585"/>
      <c r="G52" s="606"/>
      <c r="H52" s="606"/>
      <c r="I52" s="607"/>
      <c r="J52" s="607"/>
      <c r="K52" s="608"/>
      <c r="L52" s="609"/>
      <c r="M52" s="37">
        <v>3</v>
      </c>
      <c r="N52" s="37" t="s">
        <v>135</v>
      </c>
      <c r="O52" s="24"/>
      <c r="P52" s="24"/>
      <c r="Q52" s="24"/>
      <c r="R52" s="47"/>
      <c r="S52" s="47"/>
      <c r="IP52" s="60" t="e">
        <f>SUM(#REF!)</f>
        <v>#REF!</v>
      </c>
    </row>
    <row r="53" spans="1:252" s="60" customFormat="1" ht="24.75" customHeight="1" thickBot="1">
      <c r="A53" s="55" t="s">
        <v>16</v>
      </c>
      <c r="B53" s="394" t="str">
        <f>IF(B30="","",B30)</f>
        <v/>
      </c>
      <c r="C53" s="562"/>
      <c r="D53" s="565" t="s">
        <v>67</v>
      </c>
      <c r="E53" s="566"/>
      <c r="F53" s="566"/>
      <c r="G53" s="567"/>
      <c r="H53" s="567"/>
      <c r="I53" s="348"/>
      <c r="J53" s="348"/>
      <c r="K53" s="568"/>
      <c r="L53" s="569"/>
      <c r="M53" s="37"/>
      <c r="N53" s="378" t="s">
        <v>17</v>
      </c>
      <c r="O53" s="355"/>
      <c r="P53" s="354" t="s">
        <v>5</v>
      </c>
      <c r="Q53" s="249"/>
      <c r="R53" s="441" t="s">
        <v>15</v>
      </c>
      <c r="S53" s="442"/>
      <c r="IR53" s="60" t="e">
        <f>SUM(#REF!)</f>
        <v>#REF!</v>
      </c>
    </row>
    <row r="54" spans="1:252" s="60" customFormat="1" ht="24.75" customHeight="1" thickBot="1">
      <c r="A54" s="55" t="s">
        <v>16</v>
      </c>
      <c r="B54" s="563" t="str">
        <f t="shared" si="2"/>
        <v/>
      </c>
      <c r="C54" s="564"/>
      <c r="D54" s="600" t="s">
        <v>110</v>
      </c>
      <c r="E54" s="234"/>
      <c r="F54" s="234"/>
      <c r="G54" s="601"/>
      <c r="H54" s="601"/>
      <c r="I54" s="602"/>
      <c r="J54" s="602"/>
      <c r="K54" s="603"/>
      <c r="L54" s="604"/>
      <c r="M54" s="37"/>
      <c r="N54" s="374"/>
      <c r="O54" s="375"/>
      <c r="P54" s="437" t="s">
        <v>3</v>
      </c>
      <c r="Q54" s="438"/>
      <c r="R54" s="222"/>
      <c r="S54" s="605"/>
      <c r="IR54" s="60" t="e">
        <f>SUM(#REF!)</f>
        <v>#REF!</v>
      </c>
    </row>
    <row r="55" spans="1:252" s="60" customFormat="1" ht="24.75" customHeight="1" thickBot="1">
      <c r="A55" s="24"/>
      <c r="B55" s="394" t="str">
        <f>IF(B31="","",B31)</f>
        <v/>
      </c>
      <c r="C55" s="562"/>
      <c r="D55" s="565" t="s">
        <v>67</v>
      </c>
      <c r="E55" s="566"/>
      <c r="F55" s="566"/>
      <c r="G55" s="567"/>
      <c r="H55" s="567"/>
      <c r="I55" s="348"/>
      <c r="J55" s="348"/>
      <c r="K55" s="568"/>
      <c r="L55" s="569"/>
      <c r="M55" s="24"/>
      <c r="N55" s="185"/>
      <c r="O55" s="186"/>
      <c r="P55" s="187"/>
      <c r="Q55" s="188"/>
      <c r="R55" s="232"/>
      <c r="S55" s="499"/>
      <c r="IR55" s="60" t="e">
        <f>SUM(#REF!)</f>
        <v>#REF!</v>
      </c>
    </row>
    <row r="56" spans="1:252" s="60" customFormat="1" ht="24.75" customHeight="1" thickBot="1">
      <c r="A56" s="55" t="s">
        <v>16</v>
      </c>
      <c r="B56" s="563" t="str">
        <f t="shared" si="2"/>
        <v/>
      </c>
      <c r="C56" s="564"/>
      <c r="D56" s="592" t="s">
        <v>110</v>
      </c>
      <c r="E56" s="593"/>
      <c r="F56" s="593"/>
      <c r="G56" s="594"/>
      <c r="H56" s="595"/>
      <c r="I56" s="596"/>
      <c r="J56" s="597"/>
      <c r="K56" s="598"/>
      <c r="L56" s="599"/>
      <c r="M56" s="24"/>
      <c r="N56" s="37"/>
      <c r="O56" s="24"/>
      <c r="P56" s="62"/>
      <c r="Q56" s="62"/>
      <c r="R56" s="47"/>
      <c r="S56" s="47"/>
      <c r="IR56" s="60" t="e">
        <f>SUM(#REF!)</f>
        <v>#REF!</v>
      </c>
    </row>
    <row r="57" spans="1:252" s="60" customFormat="1" ht="24.75" customHeight="1" thickBot="1">
      <c r="A57" s="55" t="s">
        <v>16</v>
      </c>
      <c r="B57" s="394" t="str">
        <f>IF(B32="","",B32)</f>
        <v/>
      </c>
      <c r="C57" s="562"/>
      <c r="D57" s="578" t="s">
        <v>67</v>
      </c>
      <c r="E57" s="579"/>
      <c r="F57" s="579"/>
      <c r="G57" s="580"/>
      <c r="H57" s="580"/>
      <c r="I57" s="581"/>
      <c r="J57" s="581"/>
      <c r="K57" s="582"/>
      <c r="L57" s="583"/>
      <c r="M57" s="37">
        <v>4</v>
      </c>
      <c r="N57" s="37" t="s">
        <v>111</v>
      </c>
      <c r="O57" s="24"/>
      <c r="P57" s="24"/>
      <c r="Q57" s="24"/>
      <c r="R57" s="47"/>
      <c r="S57" s="47"/>
      <c r="IR57" s="60" t="e">
        <f>SUM(#REF!)</f>
        <v>#REF!</v>
      </c>
    </row>
    <row r="58" spans="1:252" s="60" customFormat="1" ht="24.75" customHeight="1" thickBot="1">
      <c r="A58" s="24"/>
      <c r="B58" s="563" t="str">
        <f t="shared" si="2"/>
        <v/>
      </c>
      <c r="C58" s="564"/>
      <c r="D58" s="584" t="s">
        <v>110</v>
      </c>
      <c r="E58" s="585"/>
      <c r="F58" s="585"/>
      <c r="G58" s="586"/>
      <c r="H58" s="587"/>
      <c r="I58" s="588"/>
      <c r="J58" s="589"/>
      <c r="K58" s="590"/>
      <c r="L58" s="591"/>
      <c r="M58" s="24"/>
      <c r="N58" s="378" t="s">
        <v>17</v>
      </c>
      <c r="O58" s="355"/>
      <c r="P58" s="354" t="s">
        <v>5</v>
      </c>
      <c r="Q58" s="249"/>
      <c r="R58" s="441" t="s">
        <v>15</v>
      </c>
      <c r="S58" s="442"/>
      <c r="IR58" s="60" t="e">
        <f>SUM(#REF!)</f>
        <v>#REF!</v>
      </c>
    </row>
    <row r="59" spans="1:252" s="60" customFormat="1" ht="24.75" customHeight="1">
      <c r="A59" s="55" t="s">
        <v>16</v>
      </c>
      <c r="B59" s="394" t="str">
        <f>IF(B33="","",B33)</f>
        <v/>
      </c>
      <c r="C59" s="562"/>
      <c r="D59" s="565" t="s">
        <v>67</v>
      </c>
      <c r="E59" s="566"/>
      <c r="F59" s="566"/>
      <c r="G59" s="567"/>
      <c r="H59" s="567"/>
      <c r="I59" s="348"/>
      <c r="J59" s="348"/>
      <c r="K59" s="568"/>
      <c r="L59" s="569"/>
      <c r="M59" s="37"/>
      <c r="N59" s="374"/>
      <c r="O59" s="375"/>
      <c r="P59" s="480" t="s">
        <v>104</v>
      </c>
      <c r="Q59" s="481"/>
      <c r="R59" s="439"/>
      <c r="S59" s="440"/>
      <c r="IR59" s="60" t="e">
        <f>SUM(#REF!)</f>
        <v>#REF!</v>
      </c>
    </row>
    <row r="60" spans="1:252" s="60" customFormat="1" ht="24.75" customHeight="1" thickBot="1">
      <c r="A60" s="55" t="s">
        <v>16</v>
      </c>
      <c r="B60" s="563" t="str">
        <f t="shared" si="2"/>
        <v/>
      </c>
      <c r="C60" s="564"/>
      <c r="D60" s="570" t="s">
        <v>110</v>
      </c>
      <c r="E60" s="571"/>
      <c r="F60" s="571"/>
      <c r="G60" s="572"/>
      <c r="H60" s="573"/>
      <c r="I60" s="574"/>
      <c r="J60" s="575"/>
      <c r="K60" s="576"/>
      <c r="L60" s="577"/>
      <c r="M60" s="37"/>
      <c r="N60" s="185"/>
      <c r="O60" s="186"/>
      <c r="P60" s="187"/>
      <c r="Q60" s="188"/>
      <c r="R60" s="505"/>
      <c r="S60" s="506"/>
      <c r="IR60" s="60" t="e">
        <f>SUM(#REF!)</f>
        <v>#REF!</v>
      </c>
    </row>
    <row r="61" spans="1:252" s="60" customFormat="1" ht="24.75" customHeight="1" thickTop="1" thickBot="1">
      <c r="A61" s="24"/>
      <c r="B61" s="397" t="s">
        <v>103</v>
      </c>
      <c r="C61" s="398"/>
      <c r="D61" s="398"/>
      <c r="E61" s="398"/>
      <c r="F61" s="398"/>
      <c r="G61" s="398"/>
      <c r="H61" s="398"/>
      <c r="I61" s="398"/>
      <c r="J61" s="399"/>
      <c r="K61" s="553">
        <f>SUM(K49:L60)</f>
        <v>0</v>
      </c>
      <c r="L61" s="554"/>
      <c r="M61" s="24"/>
      <c r="N61" s="41"/>
      <c r="O61" s="41"/>
      <c r="P61" s="54"/>
      <c r="Q61" s="54"/>
      <c r="R61" s="108"/>
      <c r="S61" s="108"/>
      <c r="IR61" s="60" t="e">
        <f>SUM(#REF!)</f>
        <v>#REF!</v>
      </c>
    </row>
    <row r="62" spans="1:252" s="60" customFormat="1" ht="24.75" customHeight="1">
      <c r="A62" s="55" t="s">
        <v>16</v>
      </c>
      <c r="M62" s="37"/>
      <c r="N62" s="400" t="s">
        <v>113</v>
      </c>
      <c r="O62" s="401"/>
      <c r="P62" s="401"/>
      <c r="Q62" s="402"/>
      <c r="R62" s="555">
        <f>SUM(J46,K61,R50,R54:S55,R59:S60)</f>
        <v>0</v>
      </c>
      <c r="S62" s="556"/>
      <c r="IR62" s="60" t="e">
        <f>SUM(#REF!)</f>
        <v>#REF!</v>
      </c>
    </row>
    <row r="63" spans="1:252" s="60" customFormat="1" ht="24.75" customHeight="1" thickBot="1">
      <c r="A63" s="55" t="s">
        <v>16</v>
      </c>
      <c r="B63" s="63" t="s">
        <v>96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37"/>
      <c r="N63" s="403"/>
      <c r="O63" s="404"/>
      <c r="P63" s="404"/>
      <c r="Q63" s="405"/>
      <c r="R63" s="557"/>
      <c r="S63" s="558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IR63" s="60" t="e">
        <f>SUM(#REF!)</f>
        <v>#REF!</v>
      </c>
    </row>
    <row r="64" spans="1:252" s="39" customFormat="1" ht="22.5" customHeight="1" thickBot="1">
      <c r="A64" s="63"/>
      <c r="B64" s="50"/>
      <c r="C64" s="50"/>
      <c r="D64" s="50"/>
      <c r="E64" s="50"/>
      <c r="F64" s="50"/>
      <c r="G64" s="50"/>
      <c r="H64" s="50"/>
      <c r="I64" s="50"/>
      <c r="J64" s="50"/>
      <c r="K64" s="65"/>
      <c r="L64" s="65"/>
      <c r="M64" s="24"/>
      <c r="N64" s="66"/>
      <c r="O64" s="66"/>
      <c r="P64" s="66"/>
      <c r="Q64" s="66"/>
      <c r="R64" s="67"/>
      <c r="S64" s="67"/>
      <c r="T64" s="38"/>
      <c r="U64" s="81"/>
      <c r="V64" s="659"/>
      <c r="W64" s="659"/>
      <c r="X64" s="660"/>
      <c r="Y64" s="660"/>
      <c r="Z64" s="660"/>
      <c r="AA64" s="661"/>
      <c r="AB64" s="661"/>
      <c r="AC64" s="706"/>
      <c r="AD64" s="706"/>
      <c r="AE64" s="704"/>
      <c r="AF64" s="704"/>
      <c r="AG64" s="81"/>
    </row>
    <row r="65" spans="1:33" s="5" customFormat="1" ht="29.25" thickBot="1">
      <c r="B65" s="63" t="str">
        <f>+B1</f>
        <v>令和６年度初任者研修（２年次・３年次を含む。）旅費執行状況調査表</v>
      </c>
      <c r="C65" s="6"/>
      <c r="D65" s="6"/>
      <c r="E65" s="6"/>
      <c r="F65" s="6"/>
      <c r="G65" s="6"/>
      <c r="H65" s="6"/>
      <c r="I65" s="6"/>
      <c r="L65" s="7" t="s">
        <v>147</v>
      </c>
      <c r="M65" s="96" t="str">
        <f>IF(P1="","",P1)</f>
        <v/>
      </c>
      <c r="N65" s="8" t="s">
        <v>148</v>
      </c>
      <c r="O65" s="63" t="s">
        <v>117</v>
      </c>
      <c r="P65" s="6"/>
      <c r="Q65" s="6"/>
      <c r="R65" s="69"/>
      <c r="S65" s="97" t="s">
        <v>149</v>
      </c>
      <c r="U65" s="9"/>
      <c r="V65" s="659"/>
      <c r="W65" s="659"/>
      <c r="X65" s="660"/>
      <c r="Y65" s="660"/>
      <c r="Z65" s="660"/>
      <c r="AA65" s="661"/>
      <c r="AB65" s="661"/>
      <c r="AC65" s="706"/>
      <c r="AD65" s="706"/>
      <c r="AE65" s="704"/>
      <c r="AF65" s="704"/>
      <c r="AG65" s="9"/>
    </row>
    <row r="66" spans="1:33" ht="9.9499999999999993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U66" s="101"/>
      <c r="V66" s="659"/>
      <c r="W66" s="659"/>
      <c r="X66" s="660"/>
      <c r="Y66" s="660"/>
      <c r="Z66" s="660"/>
      <c r="AA66" s="661"/>
      <c r="AB66" s="661"/>
      <c r="AC66" s="706"/>
      <c r="AD66" s="706"/>
      <c r="AE66" s="704"/>
      <c r="AF66" s="704"/>
      <c r="AG66" s="101"/>
    </row>
    <row r="67" spans="1:33" ht="24" customHeight="1" thickBot="1">
      <c r="A67" s="16"/>
      <c r="B67" s="70"/>
      <c r="C67" s="18"/>
      <c r="D67" s="18"/>
      <c r="E67" s="18"/>
      <c r="F67" s="18"/>
      <c r="G67" s="18"/>
      <c r="H67" s="18"/>
      <c r="I67" s="721" t="s">
        <v>43</v>
      </c>
      <c r="J67" s="721"/>
      <c r="K67" s="722" t="str">
        <f>IF(J4="","",J4)</f>
        <v/>
      </c>
      <c r="L67" s="723"/>
      <c r="M67" s="724"/>
      <c r="N67" s="234" t="s">
        <v>150</v>
      </c>
      <c r="O67" s="234"/>
      <c r="P67" s="725" t="str">
        <f>IF(P4="","",P4)</f>
        <v/>
      </c>
      <c r="Q67" s="725"/>
      <c r="R67" s="725"/>
      <c r="S67" s="725"/>
      <c r="T67" s="71"/>
      <c r="U67" s="101"/>
      <c r="V67" s="659"/>
      <c r="W67" s="659"/>
      <c r="X67" s="660"/>
      <c r="Y67" s="660"/>
      <c r="Z67" s="660"/>
      <c r="AA67" s="661"/>
      <c r="AB67" s="661"/>
      <c r="AC67" s="706"/>
      <c r="AD67" s="706"/>
      <c r="AE67" s="704"/>
      <c r="AF67" s="704"/>
      <c r="AG67" s="101"/>
    </row>
    <row r="68" spans="1:33" ht="29.25" thickBot="1">
      <c r="A68" s="237" t="s">
        <v>1</v>
      </c>
      <c r="B68" s="238"/>
      <c r="C68" s="239"/>
      <c r="D68" s="36" t="s">
        <v>85</v>
      </c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U68" s="101"/>
      <c r="V68" s="659"/>
      <c r="W68" s="659"/>
      <c r="X68" s="660"/>
      <c r="Y68" s="660"/>
      <c r="Z68" s="660"/>
      <c r="AA68" s="661"/>
      <c r="AB68" s="661"/>
      <c r="AC68" s="706"/>
      <c r="AD68" s="706"/>
      <c r="AE68" s="704"/>
      <c r="AF68" s="704"/>
      <c r="AG68" s="101"/>
    </row>
    <row r="69" spans="1:33" ht="10.5" customHeight="1" thickBot="1">
      <c r="A69" s="37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18"/>
      <c r="R69" s="24"/>
      <c r="S69" s="24"/>
      <c r="U69" s="101"/>
      <c r="V69" s="659"/>
      <c r="W69" s="659"/>
      <c r="X69" s="660"/>
      <c r="Y69" s="660"/>
      <c r="Z69" s="660"/>
      <c r="AA69" s="661"/>
      <c r="AB69" s="661"/>
      <c r="AC69" s="706"/>
      <c r="AD69" s="706"/>
      <c r="AE69" s="704"/>
      <c r="AF69" s="704"/>
      <c r="AG69" s="101"/>
    </row>
    <row r="70" spans="1:33" ht="21.95" customHeight="1">
      <c r="A70" s="74"/>
      <c r="B70" s="670" t="s">
        <v>13</v>
      </c>
      <c r="C70" s="392" t="s">
        <v>6</v>
      </c>
      <c r="D70" s="264"/>
      <c r="E70" s="168" t="s">
        <v>23</v>
      </c>
      <c r="F70" s="169"/>
      <c r="G70" s="169"/>
      <c r="H70" s="169"/>
      <c r="I70" s="169"/>
      <c r="J70" s="170"/>
      <c r="K70" s="168" t="s">
        <v>110</v>
      </c>
      <c r="L70" s="169"/>
      <c r="M70" s="169"/>
      <c r="N70" s="169"/>
      <c r="O70" s="169"/>
      <c r="P70" s="170"/>
      <c r="Q70" s="189" t="s">
        <v>0</v>
      </c>
      <c r="R70" s="190"/>
      <c r="S70" s="43"/>
      <c r="U70" s="101"/>
      <c r="V70" s="659"/>
      <c r="W70" s="659"/>
      <c r="X70" s="660"/>
      <c r="Y70" s="660"/>
      <c r="Z70" s="660"/>
      <c r="AA70" s="661"/>
      <c r="AB70" s="661"/>
      <c r="AC70" s="706"/>
      <c r="AD70" s="706"/>
      <c r="AE70" s="704"/>
      <c r="AF70" s="704"/>
      <c r="AG70" s="101"/>
    </row>
    <row r="71" spans="1:33" ht="21.95" customHeight="1">
      <c r="A71" s="74"/>
      <c r="B71" s="671"/>
      <c r="C71" s="411" t="s">
        <v>14</v>
      </c>
      <c r="D71" s="173"/>
      <c r="E71" s="171" t="s">
        <v>3</v>
      </c>
      <c r="F71" s="172"/>
      <c r="G71" s="172"/>
      <c r="H71" s="172"/>
      <c r="I71" s="172"/>
      <c r="J71" s="173"/>
      <c r="K71" s="171" t="s">
        <v>26</v>
      </c>
      <c r="L71" s="172"/>
      <c r="M71" s="172"/>
      <c r="N71" s="172"/>
      <c r="O71" s="172"/>
      <c r="P71" s="173"/>
      <c r="Q71" s="191"/>
      <c r="R71" s="192"/>
      <c r="S71" s="43"/>
      <c r="U71" s="101"/>
      <c r="V71" s="705"/>
      <c r="W71" s="705"/>
      <c r="X71" s="705"/>
      <c r="Y71" s="705"/>
      <c r="Z71" s="705"/>
      <c r="AA71" s="705"/>
      <c r="AB71" s="705"/>
      <c r="AC71" s="705"/>
      <c r="AD71" s="705"/>
      <c r="AE71" s="726"/>
      <c r="AF71" s="726"/>
      <c r="AG71" s="101"/>
    </row>
    <row r="72" spans="1:33" ht="21.95" customHeight="1" thickBot="1">
      <c r="A72" s="74"/>
      <c r="B72" s="672"/>
      <c r="C72" s="120" t="s">
        <v>2</v>
      </c>
      <c r="D72" s="121" t="s">
        <v>4</v>
      </c>
      <c r="E72" s="179" t="s">
        <v>114</v>
      </c>
      <c r="F72" s="180"/>
      <c r="G72" s="181"/>
      <c r="H72" s="159" t="s">
        <v>73</v>
      </c>
      <c r="I72" s="160"/>
      <c r="J72" s="161"/>
      <c r="K72" s="179" t="s">
        <v>84</v>
      </c>
      <c r="L72" s="180"/>
      <c r="M72" s="181"/>
      <c r="N72" s="159" t="s">
        <v>27</v>
      </c>
      <c r="O72" s="160"/>
      <c r="P72" s="161"/>
      <c r="Q72" s="191"/>
      <c r="R72" s="192"/>
      <c r="S72" s="43"/>
    </row>
    <row r="73" spans="1:33" ht="23.85" customHeight="1" thickBot="1">
      <c r="A73" s="74"/>
      <c r="B73" s="381"/>
      <c r="C73" s="382"/>
      <c r="D73" s="243"/>
      <c r="E73" s="683"/>
      <c r="F73" s="684"/>
      <c r="G73" s="684"/>
      <c r="H73" s="684"/>
      <c r="I73" s="684"/>
      <c r="J73" s="685"/>
      <c r="K73" s="683"/>
      <c r="L73" s="684"/>
      <c r="M73" s="684"/>
      <c r="N73" s="684"/>
      <c r="O73" s="684"/>
      <c r="P73" s="685"/>
      <c r="Q73" s="686">
        <f>SUM(E73:P73)</f>
        <v>0</v>
      </c>
      <c r="R73" s="687"/>
      <c r="S73" s="43"/>
    </row>
    <row r="74" spans="1:33" ht="9.9499999999999993" customHeight="1" thickBot="1">
      <c r="A74" s="74"/>
      <c r="B74" s="122"/>
      <c r="C74" s="122"/>
      <c r="D74" s="122"/>
      <c r="E74" s="123"/>
      <c r="F74" s="123"/>
      <c r="G74" s="123"/>
      <c r="H74" s="123"/>
      <c r="I74" s="123"/>
      <c r="J74" s="123"/>
      <c r="K74" s="123"/>
      <c r="L74" s="123"/>
      <c r="M74" s="123"/>
      <c r="N74" s="698"/>
      <c r="O74" s="698"/>
      <c r="P74" s="698"/>
      <c r="Q74" s="510"/>
      <c r="R74" s="510"/>
      <c r="S74" s="43"/>
    </row>
    <row r="75" spans="1:33" ht="21.95" customHeight="1">
      <c r="A75" s="74"/>
      <c r="B75" s="670" t="s">
        <v>13</v>
      </c>
      <c r="C75" s="392" t="s">
        <v>6</v>
      </c>
      <c r="D75" s="264"/>
      <c r="E75" s="168" t="s">
        <v>23</v>
      </c>
      <c r="F75" s="169"/>
      <c r="G75" s="169"/>
      <c r="H75" s="169"/>
      <c r="I75" s="169"/>
      <c r="J75" s="170"/>
      <c r="K75" s="168" t="s">
        <v>110</v>
      </c>
      <c r="L75" s="169"/>
      <c r="M75" s="169"/>
      <c r="N75" s="169"/>
      <c r="O75" s="169"/>
      <c r="P75" s="170"/>
      <c r="Q75" s="189" t="s">
        <v>0</v>
      </c>
      <c r="R75" s="190"/>
      <c r="S75" s="43"/>
    </row>
    <row r="76" spans="1:33" ht="21.95" customHeight="1">
      <c r="A76" s="74"/>
      <c r="B76" s="671"/>
      <c r="C76" s="411" t="s">
        <v>14</v>
      </c>
      <c r="D76" s="173"/>
      <c r="E76" s="171" t="s">
        <v>3</v>
      </c>
      <c r="F76" s="172"/>
      <c r="G76" s="172"/>
      <c r="H76" s="172"/>
      <c r="I76" s="172"/>
      <c r="J76" s="173"/>
      <c r="K76" s="171" t="s">
        <v>26</v>
      </c>
      <c r="L76" s="172"/>
      <c r="M76" s="172"/>
      <c r="N76" s="172"/>
      <c r="O76" s="172"/>
      <c r="P76" s="173"/>
      <c r="Q76" s="191"/>
      <c r="R76" s="192"/>
      <c r="S76" s="43"/>
    </row>
    <row r="77" spans="1:33" ht="21.95" customHeight="1" thickBot="1">
      <c r="A77" s="74"/>
      <c r="B77" s="672"/>
      <c r="C77" s="120" t="s">
        <v>2</v>
      </c>
      <c r="D77" s="121" t="s">
        <v>4</v>
      </c>
      <c r="E77" s="179" t="s">
        <v>114</v>
      </c>
      <c r="F77" s="180"/>
      <c r="G77" s="181"/>
      <c r="H77" s="159" t="s">
        <v>73</v>
      </c>
      <c r="I77" s="160"/>
      <c r="J77" s="161"/>
      <c r="K77" s="179" t="s">
        <v>84</v>
      </c>
      <c r="L77" s="180"/>
      <c r="M77" s="181"/>
      <c r="N77" s="159" t="s">
        <v>27</v>
      </c>
      <c r="O77" s="160"/>
      <c r="P77" s="161"/>
      <c r="Q77" s="191"/>
      <c r="R77" s="192"/>
      <c r="S77" s="43"/>
    </row>
    <row r="78" spans="1:33" ht="23.85" customHeight="1" thickBot="1">
      <c r="A78" s="74"/>
      <c r="B78" s="381"/>
      <c r="C78" s="382"/>
      <c r="D78" s="243"/>
      <c r="E78" s="683"/>
      <c r="F78" s="684"/>
      <c r="G78" s="684"/>
      <c r="H78" s="684"/>
      <c r="I78" s="684"/>
      <c r="J78" s="685"/>
      <c r="K78" s="683"/>
      <c r="L78" s="684"/>
      <c r="M78" s="684"/>
      <c r="N78" s="684"/>
      <c r="O78" s="684"/>
      <c r="P78" s="685"/>
      <c r="Q78" s="686">
        <f>SUM(E78:P78)</f>
        <v>0</v>
      </c>
      <c r="R78" s="687"/>
      <c r="S78" s="43"/>
    </row>
    <row r="79" spans="1:33" ht="9.9499999999999993" customHeight="1" thickBot="1">
      <c r="A79" s="74"/>
      <c r="B79" s="122"/>
      <c r="C79" s="122"/>
      <c r="D79" s="122"/>
      <c r="E79" s="123"/>
      <c r="F79" s="123"/>
      <c r="G79" s="123"/>
      <c r="H79" s="123"/>
      <c r="I79" s="123"/>
      <c r="J79" s="123"/>
      <c r="K79" s="123"/>
      <c r="L79" s="123"/>
      <c r="M79" s="123"/>
      <c r="N79" s="698"/>
      <c r="O79" s="698"/>
      <c r="P79" s="698"/>
      <c r="Q79" s="410"/>
      <c r="R79" s="410"/>
      <c r="S79" s="43"/>
    </row>
    <row r="80" spans="1:33" ht="21.95" customHeight="1">
      <c r="A80" s="74"/>
      <c r="B80" s="670" t="s">
        <v>13</v>
      </c>
      <c r="C80" s="392" t="s">
        <v>6</v>
      </c>
      <c r="D80" s="264"/>
      <c r="E80" s="168" t="s">
        <v>23</v>
      </c>
      <c r="F80" s="169"/>
      <c r="G80" s="169"/>
      <c r="H80" s="169"/>
      <c r="I80" s="169"/>
      <c r="J80" s="170"/>
      <c r="K80" s="168" t="s">
        <v>110</v>
      </c>
      <c r="L80" s="169"/>
      <c r="M80" s="169"/>
      <c r="N80" s="169"/>
      <c r="O80" s="169"/>
      <c r="P80" s="170"/>
      <c r="Q80" s="189" t="s">
        <v>0</v>
      </c>
      <c r="R80" s="190"/>
      <c r="S80" s="43"/>
    </row>
    <row r="81" spans="1:19" ht="21.95" customHeight="1">
      <c r="A81" s="74"/>
      <c r="B81" s="671"/>
      <c r="C81" s="411" t="s">
        <v>14</v>
      </c>
      <c r="D81" s="173"/>
      <c r="E81" s="171" t="s">
        <v>3</v>
      </c>
      <c r="F81" s="172"/>
      <c r="G81" s="172"/>
      <c r="H81" s="172"/>
      <c r="I81" s="172"/>
      <c r="J81" s="173"/>
      <c r="K81" s="171" t="s">
        <v>26</v>
      </c>
      <c r="L81" s="172"/>
      <c r="M81" s="172"/>
      <c r="N81" s="172"/>
      <c r="O81" s="172"/>
      <c r="P81" s="173"/>
      <c r="Q81" s="191"/>
      <c r="R81" s="192"/>
      <c r="S81" s="43"/>
    </row>
    <row r="82" spans="1:19" ht="21.95" customHeight="1" thickBot="1">
      <c r="A82" s="74"/>
      <c r="B82" s="672"/>
      <c r="C82" s="120" t="s">
        <v>2</v>
      </c>
      <c r="D82" s="121" t="s">
        <v>4</v>
      </c>
      <c r="E82" s="179" t="s">
        <v>114</v>
      </c>
      <c r="F82" s="180"/>
      <c r="G82" s="181"/>
      <c r="H82" s="159" t="s">
        <v>73</v>
      </c>
      <c r="I82" s="160"/>
      <c r="J82" s="161"/>
      <c r="K82" s="179" t="s">
        <v>84</v>
      </c>
      <c r="L82" s="180"/>
      <c r="M82" s="181"/>
      <c r="N82" s="159" t="s">
        <v>27</v>
      </c>
      <c r="O82" s="160"/>
      <c r="P82" s="161"/>
      <c r="Q82" s="191"/>
      <c r="R82" s="192"/>
      <c r="S82" s="43"/>
    </row>
    <row r="83" spans="1:19" ht="23.85" customHeight="1" thickBot="1">
      <c r="A83" s="74"/>
      <c r="B83" s="381"/>
      <c r="C83" s="382"/>
      <c r="D83" s="243"/>
      <c r="E83" s="683"/>
      <c r="F83" s="684"/>
      <c r="G83" s="684"/>
      <c r="H83" s="684"/>
      <c r="I83" s="684"/>
      <c r="J83" s="685"/>
      <c r="K83" s="683"/>
      <c r="L83" s="684"/>
      <c r="M83" s="684"/>
      <c r="N83" s="684"/>
      <c r="O83" s="684"/>
      <c r="P83" s="685"/>
      <c r="Q83" s="686">
        <f>SUM(E83:P83)</f>
        <v>0</v>
      </c>
      <c r="R83" s="687"/>
      <c r="S83" s="43"/>
    </row>
    <row r="84" spans="1:19" ht="9.9499999999999993" customHeight="1" thickBot="1">
      <c r="A84" s="74"/>
      <c r="B84" s="122"/>
      <c r="C84" s="122"/>
      <c r="D84" s="122"/>
      <c r="E84" s="123"/>
      <c r="F84" s="123"/>
      <c r="G84" s="123"/>
      <c r="H84" s="123"/>
      <c r="I84" s="123"/>
      <c r="J84" s="123"/>
      <c r="K84" s="123"/>
      <c r="L84" s="123"/>
      <c r="M84" s="123"/>
      <c r="N84" s="698"/>
      <c r="O84" s="698"/>
      <c r="P84" s="698"/>
      <c r="Q84" s="410"/>
      <c r="R84" s="410"/>
      <c r="S84" s="43"/>
    </row>
    <row r="85" spans="1:19" ht="21.95" customHeight="1">
      <c r="A85" s="74"/>
      <c r="B85" s="670" t="s">
        <v>13</v>
      </c>
      <c r="C85" s="392" t="s">
        <v>6</v>
      </c>
      <c r="D85" s="264"/>
      <c r="E85" s="168" t="s">
        <v>23</v>
      </c>
      <c r="F85" s="169"/>
      <c r="G85" s="169"/>
      <c r="H85" s="169"/>
      <c r="I85" s="169"/>
      <c r="J85" s="170"/>
      <c r="K85" s="168" t="s">
        <v>110</v>
      </c>
      <c r="L85" s="169"/>
      <c r="M85" s="169"/>
      <c r="N85" s="169"/>
      <c r="O85" s="169"/>
      <c r="P85" s="170"/>
      <c r="Q85" s="189" t="s">
        <v>0</v>
      </c>
      <c r="R85" s="190"/>
      <c r="S85" s="43"/>
    </row>
    <row r="86" spans="1:19" ht="21.95" customHeight="1">
      <c r="A86" s="74"/>
      <c r="B86" s="671"/>
      <c r="C86" s="411" t="s">
        <v>14</v>
      </c>
      <c r="D86" s="173"/>
      <c r="E86" s="171" t="s">
        <v>3</v>
      </c>
      <c r="F86" s="172"/>
      <c r="G86" s="172"/>
      <c r="H86" s="172"/>
      <c r="I86" s="172"/>
      <c r="J86" s="173"/>
      <c r="K86" s="171" t="s">
        <v>26</v>
      </c>
      <c r="L86" s="172"/>
      <c r="M86" s="172"/>
      <c r="N86" s="172"/>
      <c r="O86" s="172"/>
      <c r="P86" s="173"/>
      <c r="Q86" s="191"/>
      <c r="R86" s="192"/>
      <c r="S86" s="43"/>
    </row>
    <row r="87" spans="1:19" ht="21.95" customHeight="1" thickBot="1">
      <c r="A87" s="74"/>
      <c r="B87" s="672"/>
      <c r="C87" s="120" t="s">
        <v>2</v>
      </c>
      <c r="D87" s="121" t="s">
        <v>4</v>
      </c>
      <c r="E87" s="179" t="s">
        <v>114</v>
      </c>
      <c r="F87" s="180"/>
      <c r="G87" s="181"/>
      <c r="H87" s="159" t="s">
        <v>73</v>
      </c>
      <c r="I87" s="160"/>
      <c r="J87" s="161"/>
      <c r="K87" s="179" t="s">
        <v>84</v>
      </c>
      <c r="L87" s="180"/>
      <c r="M87" s="181"/>
      <c r="N87" s="159" t="s">
        <v>27</v>
      </c>
      <c r="O87" s="160"/>
      <c r="P87" s="161"/>
      <c r="Q87" s="191"/>
      <c r="R87" s="192"/>
      <c r="S87" s="43"/>
    </row>
    <row r="88" spans="1:19" ht="23.85" customHeight="1" thickBot="1">
      <c r="A88" s="74"/>
      <c r="B88" s="381"/>
      <c r="C88" s="382"/>
      <c r="D88" s="243"/>
      <c r="E88" s="683"/>
      <c r="F88" s="684"/>
      <c r="G88" s="684"/>
      <c r="H88" s="684"/>
      <c r="I88" s="684"/>
      <c r="J88" s="685"/>
      <c r="K88" s="683"/>
      <c r="L88" s="684"/>
      <c r="M88" s="684"/>
      <c r="N88" s="684"/>
      <c r="O88" s="684"/>
      <c r="P88" s="685"/>
      <c r="Q88" s="686">
        <f>SUM(E88:P88)</f>
        <v>0</v>
      </c>
      <c r="R88" s="687"/>
      <c r="S88" s="43"/>
    </row>
    <row r="89" spans="1:19" ht="9.9499999999999993" customHeight="1" thickBot="1">
      <c r="A89" s="74"/>
      <c r="B89" s="122"/>
      <c r="C89" s="122"/>
      <c r="D89" s="122"/>
      <c r="E89" s="123"/>
      <c r="F89" s="123"/>
      <c r="G89" s="123"/>
      <c r="H89" s="123"/>
      <c r="I89" s="123"/>
      <c r="J89" s="123"/>
      <c r="K89" s="123"/>
      <c r="L89" s="123"/>
      <c r="M89" s="123"/>
      <c r="N89" s="698"/>
      <c r="O89" s="698"/>
      <c r="P89" s="698"/>
      <c r="Q89" s="410"/>
      <c r="R89" s="410"/>
      <c r="S89" s="43"/>
    </row>
    <row r="90" spans="1:19" ht="21.95" customHeight="1">
      <c r="A90" s="74"/>
      <c r="B90" s="670" t="s">
        <v>13</v>
      </c>
      <c r="C90" s="392" t="s">
        <v>6</v>
      </c>
      <c r="D90" s="264"/>
      <c r="E90" s="168" t="s">
        <v>23</v>
      </c>
      <c r="F90" s="169"/>
      <c r="G90" s="169"/>
      <c r="H90" s="169"/>
      <c r="I90" s="169"/>
      <c r="J90" s="170"/>
      <c r="K90" s="168" t="s">
        <v>110</v>
      </c>
      <c r="L90" s="169"/>
      <c r="M90" s="169"/>
      <c r="N90" s="169"/>
      <c r="O90" s="169"/>
      <c r="P90" s="170"/>
      <c r="Q90" s="189" t="s">
        <v>0</v>
      </c>
      <c r="R90" s="190"/>
      <c r="S90" s="43"/>
    </row>
    <row r="91" spans="1:19" ht="21.95" customHeight="1">
      <c r="A91" s="74"/>
      <c r="B91" s="671"/>
      <c r="C91" s="411" t="s">
        <v>14</v>
      </c>
      <c r="D91" s="173"/>
      <c r="E91" s="171" t="s">
        <v>3</v>
      </c>
      <c r="F91" s="172"/>
      <c r="G91" s="172"/>
      <c r="H91" s="172"/>
      <c r="I91" s="172"/>
      <c r="J91" s="173"/>
      <c r="K91" s="171" t="s">
        <v>26</v>
      </c>
      <c r="L91" s="172"/>
      <c r="M91" s="172"/>
      <c r="N91" s="172"/>
      <c r="O91" s="172"/>
      <c r="P91" s="173"/>
      <c r="Q91" s="191"/>
      <c r="R91" s="192"/>
      <c r="S91" s="43"/>
    </row>
    <row r="92" spans="1:19" ht="21.95" customHeight="1" thickBot="1">
      <c r="A92" s="74"/>
      <c r="B92" s="672"/>
      <c r="C92" s="120" t="s">
        <v>2</v>
      </c>
      <c r="D92" s="121" t="s">
        <v>4</v>
      </c>
      <c r="E92" s="179" t="s">
        <v>114</v>
      </c>
      <c r="F92" s="180"/>
      <c r="G92" s="181"/>
      <c r="H92" s="159" t="s">
        <v>73</v>
      </c>
      <c r="I92" s="160"/>
      <c r="J92" s="161"/>
      <c r="K92" s="179" t="s">
        <v>84</v>
      </c>
      <c r="L92" s="180"/>
      <c r="M92" s="181"/>
      <c r="N92" s="159" t="s">
        <v>27</v>
      </c>
      <c r="O92" s="160"/>
      <c r="P92" s="161"/>
      <c r="Q92" s="191"/>
      <c r="R92" s="192"/>
      <c r="S92" s="43"/>
    </row>
    <row r="93" spans="1:19" ht="23.85" customHeight="1" thickBot="1">
      <c r="A93" s="74"/>
      <c r="B93" s="381"/>
      <c r="C93" s="382"/>
      <c r="D93" s="243"/>
      <c r="E93" s="683"/>
      <c r="F93" s="684"/>
      <c r="G93" s="684"/>
      <c r="H93" s="684"/>
      <c r="I93" s="684"/>
      <c r="J93" s="685"/>
      <c r="K93" s="683"/>
      <c r="L93" s="684"/>
      <c r="M93" s="684"/>
      <c r="N93" s="684"/>
      <c r="O93" s="684"/>
      <c r="P93" s="685"/>
      <c r="Q93" s="686">
        <f>SUM(E93:P93)</f>
        <v>0</v>
      </c>
      <c r="R93" s="687"/>
      <c r="S93" s="43"/>
    </row>
    <row r="94" spans="1:19" ht="9.9499999999999993" customHeight="1" thickBot="1">
      <c r="A94" s="74"/>
      <c r="B94" s="122"/>
      <c r="C94" s="122"/>
      <c r="D94" s="122"/>
      <c r="E94" s="123"/>
      <c r="F94" s="123"/>
      <c r="G94" s="123"/>
      <c r="H94" s="123"/>
      <c r="I94" s="123"/>
      <c r="J94" s="123"/>
      <c r="K94" s="123"/>
      <c r="L94" s="123"/>
      <c r="M94" s="123"/>
      <c r="N94" s="174"/>
      <c r="O94" s="174"/>
      <c r="P94" s="174"/>
      <c r="Q94" s="410"/>
      <c r="R94" s="410"/>
      <c r="S94" s="43"/>
    </row>
    <row r="95" spans="1:19" ht="21.95" customHeight="1">
      <c r="A95" s="74"/>
      <c r="B95" s="670" t="s">
        <v>13</v>
      </c>
      <c r="C95" s="392" t="s">
        <v>6</v>
      </c>
      <c r="D95" s="264"/>
      <c r="E95" s="168" t="s">
        <v>23</v>
      </c>
      <c r="F95" s="169"/>
      <c r="G95" s="169"/>
      <c r="H95" s="169"/>
      <c r="I95" s="169"/>
      <c r="J95" s="170"/>
      <c r="K95" s="168" t="s">
        <v>110</v>
      </c>
      <c r="L95" s="169"/>
      <c r="M95" s="169"/>
      <c r="N95" s="169"/>
      <c r="O95" s="169"/>
      <c r="P95" s="170"/>
      <c r="Q95" s="189" t="s">
        <v>0</v>
      </c>
      <c r="R95" s="190"/>
      <c r="S95" s="43"/>
    </row>
    <row r="96" spans="1:19" ht="21.95" customHeight="1">
      <c r="A96" s="74"/>
      <c r="B96" s="671"/>
      <c r="C96" s="411" t="s">
        <v>14</v>
      </c>
      <c r="D96" s="173"/>
      <c r="E96" s="171" t="s">
        <v>3</v>
      </c>
      <c r="F96" s="172"/>
      <c r="G96" s="172"/>
      <c r="H96" s="172"/>
      <c r="I96" s="172"/>
      <c r="J96" s="173"/>
      <c r="K96" s="171" t="s">
        <v>26</v>
      </c>
      <c r="L96" s="172"/>
      <c r="M96" s="172"/>
      <c r="N96" s="172"/>
      <c r="O96" s="172"/>
      <c r="P96" s="173"/>
      <c r="Q96" s="191"/>
      <c r="R96" s="192"/>
      <c r="S96" s="43"/>
    </row>
    <row r="97" spans="1:19" ht="21.95" customHeight="1" thickBot="1">
      <c r="A97" s="74"/>
      <c r="B97" s="672"/>
      <c r="C97" s="120" t="s">
        <v>2</v>
      </c>
      <c r="D97" s="121" t="s">
        <v>4</v>
      </c>
      <c r="E97" s="179" t="s">
        <v>114</v>
      </c>
      <c r="F97" s="180"/>
      <c r="G97" s="181"/>
      <c r="H97" s="159" t="s">
        <v>73</v>
      </c>
      <c r="I97" s="160"/>
      <c r="J97" s="161"/>
      <c r="K97" s="179" t="s">
        <v>84</v>
      </c>
      <c r="L97" s="180"/>
      <c r="M97" s="181"/>
      <c r="N97" s="159" t="s">
        <v>27</v>
      </c>
      <c r="O97" s="160"/>
      <c r="P97" s="161"/>
      <c r="Q97" s="191"/>
      <c r="R97" s="192"/>
      <c r="S97" s="43"/>
    </row>
    <row r="98" spans="1:19" ht="23.85" customHeight="1" thickBot="1">
      <c r="A98" s="74"/>
      <c r="B98" s="381"/>
      <c r="C98" s="382"/>
      <c r="D98" s="243"/>
      <c r="E98" s="683"/>
      <c r="F98" s="684"/>
      <c r="G98" s="684"/>
      <c r="H98" s="684"/>
      <c r="I98" s="684"/>
      <c r="J98" s="685"/>
      <c r="K98" s="683"/>
      <c r="L98" s="684"/>
      <c r="M98" s="684"/>
      <c r="N98" s="684"/>
      <c r="O98" s="684"/>
      <c r="P98" s="685"/>
      <c r="Q98" s="686">
        <f>SUM(E98:P98)</f>
        <v>0</v>
      </c>
      <c r="R98" s="687"/>
      <c r="S98" s="43"/>
    </row>
    <row r="99" spans="1:19" ht="9.9499999999999993" customHeight="1" thickBot="1">
      <c r="A99" s="74"/>
      <c r="B99" s="75"/>
      <c r="C99" s="75"/>
      <c r="D99" s="75"/>
      <c r="E99" s="76"/>
      <c r="F99" s="76"/>
      <c r="G99" s="76"/>
      <c r="H99" s="76"/>
      <c r="I99" s="76"/>
      <c r="J99" s="76"/>
      <c r="K99" s="76"/>
      <c r="L99" s="76"/>
      <c r="M99" s="76"/>
      <c r="N99" s="462"/>
      <c r="O99" s="462"/>
      <c r="P99" s="462"/>
      <c r="Q99" s="463"/>
      <c r="R99" s="463"/>
      <c r="S99" s="43"/>
    </row>
    <row r="100" spans="1:19" ht="28.5" customHeight="1" thickBot="1">
      <c r="A100" s="74"/>
      <c r="B100" s="75"/>
      <c r="C100" s="75"/>
      <c r="D100" s="75"/>
      <c r="E100" s="76"/>
      <c r="F100" s="76"/>
      <c r="G100" s="76"/>
      <c r="H100" s="76"/>
      <c r="I100" s="76"/>
      <c r="J100" s="76"/>
      <c r="K100" s="76"/>
      <c r="L100" s="445" t="s">
        <v>41</v>
      </c>
      <c r="M100" s="446"/>
      <c r="N100" s="446"/>
      <c r="O100" s="447"/>
      <c r="P100" s="692">
        <f>SUM(Q73,Q78,Q83,Q88,Q93,Q98)</f>
        <v>0</v>
      </c>
      <c r="Q100" s="692"/>
      <c r="R100" s="693"/>
      <c r="S100" s="43"/>
    </row>
    <row r="101" spans="1:19" ht="29.25" thickBot="1">
      <c r="A101" s="237" t="s">
        <v>22</v>
      </c>
      <c r="B101" s="238"/>
      <c r="C101" s="239"/>
      <c r="D101" s="36" t="s">
        <v>87</v>
      </c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</row>
    <row r="102" spans="1:19" ht="10.5" customHeight="1" thickBot="1">
      <c r="A102" s="37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18"/>
      <c r="R102" s="24"/>
      <c r="S102" s="24"/>
    </row>
    <row r="103" spans="1:19" ht="21.95" customHeight="1">
      <c r="A103" s="74"/>
      <c r="B103" s="670" t="s">
        <v>13</v>
      </c>
      <c r="C103" s="392" t="s">
        <v>6</v>
      </c>
      <c r="D103" s="264"/>
      <c r="E103" s="168" t="s">
        <v>28</v>
      </c>
      <c r="F103" s="169"/>
      <c r="G103" s="169"/>
      <c r="H103" s="169"/>
      <c r="I103" s="169"/>
      <c r="J103" s="170"/>
      <c r="K103" s="168" t="s">
        <v>110</v>
      </c>
      <c r="L103" s="169"/>
      <c r="M103" s="169"/>
      <c r="N103" s="169"/>
      <c r="O103" s="169"/>
      <c r="P103" s="170"/>
      <c r="Q103" s="189" t="s">
        <v>0</v>
      </c>
      <c r="R103" s="190"/>
      <c r="S103" s="43"/>
    </row>
    <row r="104" spans="1:19" ht="21.95" customHeight="1">
      <c r="A104" s="74"/>
      <c r="B104" s="671"/>
      <c r="C104" s="411" t="s">
        <v>14</v>
      </c>
      <c r="D104" s="173"/>
      <c r="E104" s="171" t="s">
        <v>3</v>
      </c>
      <c r="F104" s="172"/>
      <c r="G104" s="172"/>
      <c r="H104" s="172"/>
      <c r="I104" s="172"/>
      <c r="J104" s="173"/>
      <c r="K104" s="171" t="s">
        <v>26</v>
      </c>
      <c r="L104" s="172"/>
      <c r="M104" s="172"/>
      <c r="N104" s="172"/>
      <c r="O104" s="172"/>
      <c r="P104" s="173"/>
      <c r="Q104" s="191"/>
      <c r="R104" s="192"/>
      <c r="S104" s="43"/>
    </row>
    <row r="105" spans="1:19" ht="21.95" customHeight="1" thickBot="1">
      <c r="A105" s="74"/>
      <c r="B105" s="672"/>
      <c r="C105" s="120" t="s">
        <v>2</v>
      </c>
      <c r="D105" s="121" t="s">
        <v>4</v>
      </c>
      <c r="E105" s="179">
        <v>45652</v>
      </c>
      <c r="F105" s="180"/>
      <c r="G105" s="181"/>
      <c r="H105" s="159" t="s">
        <v>73</v>
      </c>
      <c r="I105" s="160"/>
      <c r="J105" s="161"/>
      <c r="K105" s="179" t="s">
        <v>84</v>
      </c>
      <c r="L105" s="180"/>
      <c r="M105" s="181"/>
      <c r="N105" s="159" t="s">
        <v>27</v>
      </c>
      <c r="O105" s="160"/>
      <c r="P105" s="161"/>
      <c r="Q105" s="191"/>
      <c r="R105" s="192"/>
      <c r="S105" s="43"/>
    </row>
    <row r="106" spans="1:19" ht="23.85" customHeight="1" thickBot="1">
      <c r="A106" s="74"/>
      <c r="B106" s="381"/>
      <c r="C106" s="382"/>
      <c r="D106" s="243"/>
      <c r="E106" s="683"/>
      <c r="F106" s="684"/>
      <c r="G106" s="684"/>
      <c r="H106" s="684"/>
      <c r="I106" s="684"/>
      <c r="J106" s="685"/>
      <c r="K106" s="683"/>
      <c r="L106" s="684"/>
      <c r="M106" s="684"/>
      <c r="N106" s="684"/>
      <c r="O106" s="684"/>
      <c r="P106" s="685"/>
      <c r="Q106" s="686">
        <f>SUM(E106:P106)</f>
        <v>0</v>
      </c>
      <c r="R106" s="687"/>
      <c r="S106" s="43"/>
    </row>
    <row r="107" spans="1:19" ht="9.9499999999999993" customHeight="1" thickBot="1">
      <c r="A107" s="77"/>
      <c r="B107" s="694" t="s">
        <v>12</v>
      </c>
      <c r="C107" s="694"/>
      <c r="D107" s="694"/>
      <c r="E107" s="695"/>
      <c r="F107" s="695"/>
      <c r="G107" s="695"/>
      <c r="H107" s="695"/>
      <c r="I107" s="695"/>
      <c r="J107" s="695"/>
      <c r="K107" s="124"/>
      <c r="L107" s="124"/>
      <c r="M107" s="124"/>
      <c r="N107" s="695"/>
      <c r="O107" s="695"/>
      <c r="P107" s="695"/>
      <c r="Q107" s="696"/>
      <c r="R107" s="697"/>
      <c r="S107" s="78"/>
    </row>
    <row r="108" spans="1:19" ht="21.95" customHeight="1">
      <c r="A108" s="74"/>
      <c r="B108" s="670" t="s">
        <v>13</v>
      </c>
      <c r="C108" s="392" t="s">
        <v>6</v>
      </c>
      <c r="D108" s="264"/>
      <c r="E108" s="168" t="s">
        <v>28</v>
      </c>
      <c r="F108" s="169"/>
      <c r="G108" s="169"/>
      <c r="H108" s="169"/>
      <c r="I108" s="169"/>
      <c r="J108" s="170"/>
      <c r="K108" s="168" t="s">
        <v>110</v>
      </c>
      <c r="L108" s="169"/>
      <c r="M108" s="169"/>
      <c r="N108" s="169"/>
      <c r="O108" s="169"/>
      <c r="P108" s="170"/>
      <c r="Q108" s="189" t="s">
        <v>0</v>
      </c>
      <c r="R108" s="190"/>
      <c r="S108" s="43"/>
    </row>
    <row r="109" spans="1:19" ht="21.95" customHeight="1">
      <c r="A109" s="74"/>
      <c r="B109" s="671"/>
      <c r="C109" s="411" t="s">
        <v>14</v>
      </c>
      <c r="D109" s="173"/>
      <c r="E109" s="171" t="s">
        <v>3</v>
      </c>
      <c r="F109" s="172"/>
      <c r="G109" s="172"/>
      <c r="H109" s="172"/>
      <c r="I109" s="172"/>
      <c r="J109" s="173"/>
      <c r="K109" s="171" t="s">
        <v>26</v>
      </c>
      <c r="L109" s="172"/>
      <c r="M109" s="172"/>
      <c r="N109" s="172"/>
      <c r="O109" s="172"/>
      <c r="P109" s="173"/>
      <c r="Q109" s="191"/>
      <c r="R109" s="192"/>
      <c r="S109" s="43"/>
    </row>
    <row r="110" spans="1:19" ht="21.95" customHeight="1" thickBot="1">
      <c r="A110" s="74"/>
      <c r="B110" s="672"/>
      <c r="C110" s="120" t="s">
        <v>2</v>
      </c>
      <c r="D110" s="121" t="s">
        <v>4</v>
      </c>
      <c r="E110" s="179">
        <v>45652</v>
      </c>
      <c r="F110" s="180"/>
      <c r="G110" s="181"/>
      <c r="H110" s="159" t="s">
        <v>73</v>
      </c>
      <c r="I110" s="160"/>
      <c r="J110" s="161"/>
      <c r="K110" s="179" t="s">
        <v>84</v>
      </c>
      <c r="L110" s="180"/>
      <c r="M110" s="181"/>
      <c r="N110" s="159" t="s">
        <v>86</v>
      </c>
      <c r="O110" s="160"/>
      <c r="P110" s="161"/>
      <c r="Q110" s="191"/>
      <c r="R110" s="192"/>
      <c r="S110" s="43"/>
    </row>
    <row r="111" spans="1:19" ht="23.85" customHeight="1" thickBot="1">
      <c r="A111" s="74"/>
      <c r="B111" s="381"/>
      <c r="C111" s="382"/>
      <c r="D111" s="243"/>
      <c r="E111" s="683"/>
      <c r="F111" s="684"/>
      <c r="G111" s="684"/>
      <c r="H111" s="684"/>
      <c r="I111" s="684"/>
      <c r="J111" s="685"/>
      <c r="K111" s="683"/>
      <c r="L111" s="684"/>
      <c r="M111" s="684"/>
      <c r="N111" s="684"/>
      <c r="O111" s="684"/>
      <c r="P111" s="685"/>
      <c r="Q111" s="686">
        <f>SUM(E111:P111)</f>
        <v>0</v>
      </c>
      <c r="R111" s="687"/>
      <c r="S111" s="43"/>
    </row>
    <row r="112" spans="1:19" ht="9.9499999999999993" customHeight="1" thickBot="1">
      <c r="A112" s="77"/>
      <c r="B112" s="681" t="s">
        <v>12</v>
      </c>
      <c r="C112" s="681"/>
      <c r="D112" s="681"/>
      <c r="E112" s="682"/>
      <c r="F112" s="682"/>
      <c r="G112" s="682"/>
      <c r="H112" s="682"/>
      <c r="I112" s="682"/>
      <c r="J112" s="682"/>
      <c r="K112" s="125"/>
      <c r="L112" s="125"/>
      <c r="M112" s="125"/>
      <c r="N112" s="682"/>
      <c r="O112" s="682"/>
      <c r="P112" s="682"/>
      <c r="Q112" s="688"/>
      <c r="R112" s="689"/>
      <c r="S112" s="78"/>
    </row>
    <row r="113" spans="1:19" ht="21.95" customHeight="1">
      <c r="A113" s="74"/>
      <c r="B113" s="670" t="s">
        <v>13</v>
      </c>
      <c r="C113" s="392" t="s">
        <v>6</v>
      </c>
      <c r="D113" s="264"/>
      <c r="E113" s="168" t="s">
        <v>28</v>
      </c>
      <c r="F113" s="169"/>
      <c r="G113" s="169"/>
      <c r="H113" s="169"/>
      <c r="I113" s="169"/>
      <c r="J113" s="170"/>
      <c r="K113" s="168" t="s">
        <v>110</v>
      </c>
      <c r="L113" s="169"/>
      <c r="M113" s="169"/>
      <c r="N113" s="169"/>
      <c r="O113" s="169"/>
      <c r="P113" s="170"/>
      <c r="Q113" s="189" t="s">
        <v>0</v>
      </c>
      <c r="R113" s="190"/>
      <c r="S113" s="43"/>
    </row>
    <row r="114" spans="1:19" ht="21.95" customHeight="1">
      <c r="A114" s="74"/>
      <c r="B114" s="671"/>
      <c r="C114" s="411" t="s">
        <v>14</v>
      </c>
      <c r="D114" s="173"/>
      <c r="E114" s="171" t="s">
        <v>3</v>
      </c>
      <c r="F114" s="172"/>
      <c r="G114" s="172"/>
      <c r="H114" s="172"/>
      <c r="I114" s="172"/>
      <c r="J114" s="173"/>
      <c r="K114" s="171" t="s">
        <v>26</v>
      </c>
      <c r="L114" s="172"/>
      <c r="M114" s="172"/>
      <c r="N114" s="172"/>
      <c r="O114" s="172"/>
      <c r="P114" s="173"/>
      <c r="Q114" s="191"/>
      <c r="R114" s="192"/>
      <c r="S114" s="43"/>
    </row>
    <row r="115" spans="1:19" ht="21.95" customHeight="1" thickBot="1">
      <c r="A115" s="74"/>
      <c r="B115" s="672"/>
      <c r="C115" s="120" t="s">
        <v>2</v>
      </c>
      <c r="D115" s="121" t="s">
        <v>4</v>
      </c>
      <c r="E115" s="179">
        <v>45652</v>
      </c>
      <c r="F115" s="180"/>
      <c r="G115" s="181"/>
      <c r="H115" s="159" t="s">
        <v>73</v>
      </c>
      <c r="I115" s="160"/>
      <c r="J115" s="161"/>
      <c r="K115" s="179" t="s">
        <v>84</v>
      </c>
      <c r="L115" s="180"/>
      <c r="M115" s="181"/>
      <c r="N115" s="159" t="s">
        <v>27</v>
      </c>
      <c r="O115" s="160"/>
      <c r="P115" s="161"/>
      <c r="Q115" s="191"/>
      <c r="R115" s="192"/>
      <c r="S115" s="43"/>
    </row>
    <row r="116" spans="1:19" ht="23.85" customHeight="1" thickBot="1">
      <c r="A116" s="74"/>
      <c r="B116" s="381"/>
      <c r="C116" s="382"/>
      <c r="D116" s="243"/>
      <c r="E116" s="683"/>
      <c r="F116" s="684"/>
      <c r="G116" s="684"/>
      <c r="H116" s="684"/>
      <c r="I116" s="684"/>
      <c r="J116" s="685"/>
      <c r="K116" s="683"/>
      <c r="L116" s="684"/>
      <c r="M116" s="684"/>
      <c r="N116" s="684"/>
      <c r="O116" s="684"/>
      <c r="P116" s="685"/>
      <c r="Q116" s="686">
        <f>SUM(E116:P116)</f>
        <v>0</v>
      </c>
      <c r="R116" s="687"/>
      <c r="S116" s="43"/>
    </row>
    <row r="117" spans="1:19" ht="9.9499999999999993" customHeight="1" thickBot="1">
      <c r="A117" s="77"/>
      <c r="B117" s="681" t="s">
        <v>12</v>
      </c>
      <c r="C117" s="681"/>
      <c r="D117" s="681"/>
      <c r="E117" s="682"/>
      <c r="F117" s="682"/>
      <c r="G117" s="682"/>
      <c r="H117" s="682"/>
      <c r="I117" s="682"/>
      <c r="J117" s="682"/>
      <c r="K117" s="125"/>
      <c r="L117" s="125"/>
      <c r="M117" s="125"/>
      <c r="N117" s="682"/>
      <c r="O117" s="682"/>
      <c r="P117" s="682"/>
      <c r="Q117" s="688"/>
      <c r="R117" s="689"/>
      <c r="S117" s="78"/>
    </row>
    <row r="118" spans="1:19" ht="21.95" customHeight="1">
      <c r="A118" s="74"/>
      <c r="B118" s="670" t="s">
        <v>13</v>
      </c>
      <c r="C118" s="392" t="s">
        <v>6</v>
      </c>
      <c r="D118" s="264"/>
      <c r="E118" s="168" t="s">
        <v>28</v>
      </c>
      <c r="F118" s="169"/>
      <c r="G118" s="169"/>
      <c r="H118" s="169"/>
      <c r="I118" s="169"/>
      <c r="J118" s="170"/>
      <c r="K118" s="168" t="s">
        <v>110</v>
      </c>
      <c r="L118" s="169"/>
      <c r="M118" s="169"/>
      <c r="N118" s="169"/>
      <c r="O118" s="169"/>
      <c r="P118" s="170"/>
      <c r="Q118" s="189" t="s">
        <v>0</v>
      </c>
      <c r="R118" s="190"/>
      <c r="S118" s="43"/>
    </row>
    <row r="119" spans="1:19" ht="21.95" customHeight="1">
      <c r="A119" s="74"/>
      <c r="B119" s="671"/>
      <c r="C119" s="411" t="s">
        <v>14</v>
      </c>
      <c r="D119" s="173"/>
      <c r="E119" s="171" t="s">
        <v>3</v>
      </c>
      <c r="F119" s="172"/>
      <c r="G119" s="172"/>
      <c r="H119" s="172"/>
      <c r="I119" s="172"/>
      <c r="J119" s="173"/>
      <c r="K119" s="171" t="s">
        <v>26</v>
      </c>
      <c r="L119" s="172"/>
      <c r="M119" s="172"/>
      <c r="N119" s="172"/>
      <c r="O119" s="172"/>
      <c r="P119" s="173"/>
      <c r="Q119" s="191"/>
      <c r="R119" s="192"/>
      <c r="S119" s="43"/>
    </row>
    <row r="120" spans="1:19" ht="21.95" customHeight="1" thickBot="1">
      <c r="A120" s="74"/>
      <c r="B120" s="672"/>
      <c r="C120" s="120" t="s">
        <v>2</v>
      </c>
      <c r="D120" s="121" t="s">
        <v>4</v>
      </c>
      <c r="E120" s="179">
        <v>45652</v>
      </c>
      <c r="F120" s="180"/>
      <c r="G120" s="181"/>
      <c r="H120" s="159" t="s">
        <v>73</v>
      </c>
      <c r="I120" s="160"/>
      <c r="J120" s="161"/>
      <c r="K120" s="179" t="s">
        <v>84</v>
      </c>
      <c r="L120" s="180"/>
      <c r="M120" s="181"/>
      <c r="N120" s="159" t="s">
        <v>27</v>
      </c>
      <c r="O120" s="160"/>
      <c r="P120" s="161"/>
      <c r="Q120" s="191"/>
      <c r="R120" s="192"/>
      <c r="S120" s="43"/>
    </row>
    <row r="121" spans="1:19" ht="23.85" customHeight="1" thickBot="1">
      <c r="A121" s="74"/>
      <c r="B121" s="381"/>
      <c r="C121" s="382"/>
      <c r="D121" s="243"/>
      <c r="E121" s="683"/>
      <c r="F121" s="684"/>
      <c r="G121" s="684"/>
      <c r="H121" s="684"/>
      <c r="I121" s="684"/>
      <c r="J121" s="685"/>
      <c r="K121" s="683"/>
      <c r="L121" s="684"/>
      <c r="M121" s="684"/>
      <c r="N121" s="684"/>
      <c r="O121" s="684"/>
      <c r="P121" s="685"/>
      <c r="Q121" s="686">
        <f>SUM(E121:P121)</f>
        <v>0</v>
      </c>
      <c r="R121" s="687"/>
      <c r="S121" s="43"/>
    </row>
    <row r="122" spans="1:19" ht="9.9499999999999993" customHeight="1" thickBot="1">
      <c r="A122" s="77"/>
      <c r="B122" s="681" t="s">
        <v>12</v>
      </c>
      <c r="C122" s="681"/>
      <c r="D122" s="681"/>
      <c r="E122" s="682"/>
      <c r="F122" s="682"/>
      <c r="G122" s="682"/>
      <c r="H122" s="682"/>
      <c r="I122" s="682"/>
      <c r="J122" s="682"/>
      <c r="K122" s="125"/>
      <c r="L122" s="125"/>
      <c r="M122" s="125"/>
      <c r="N122" s="682"/>
      <c r="O122" s="682"/>
      <c r="P122" s="682"/>
      <c r="Q122" s="688"/>
      <c r="R122" s="689"/>
      <c r="S122" s="78"/>
    </row>
    <row r="123" spans="1:19" ht="21.95" customHeight="1">
      <c r="A123" s="74"/>
      <c r="B123" s="670" t="s">
        <v>13</v>
      </c>
      <c r="C123" s="392" t="s">
        <v>6</v>
      </c>
      <c r="D123" s="264"/>
      <c r="E123" s="168" t="s">
        <v>28</v>
      </c>
      <c r="F123" s="169"/>
      <c r="G123" s="169"/>
      <c r="H123" s="169"/>
      <c r="I123" s="169"/>
      <c r="J123" s="170"/>
      <c r="K123" s="168" t="s">
        <v>110</v>
      </c>
      <c r="L123" s="169"/>
      <c r="M123" s="169"/>
      <c r="N123" s="169"/>
      <c r="O123" s="169"/>
      <c r="P123" s="170"/>
      <c r="Q123" s="189" t="s">
        <v>0</v>
      </c>
      <c r="R123" s="190"/>
      <c r="S123" s="43"/>
    </row>
    <row r="124" spans="1:19" ht="21.95" customHeight="1">
      <c r="A124" s="74"/>
      <c r="B124" s="690"/>
      <c r="C124" s="411" t="s">
        <v>14</v>
      </c>
      <c r="D124" s="173"/>
      <c r="E124" s="171" t="s">
        <v>3</v>
      </c>
      <c r="F124" s="172"/>
      <c r="G124" s="172"/>
      <c r="H124" s="172"/>
      <c r="I124" s="172"/>
      <c r="J124" s="173"/>
      <c r="K124" s="171" t="s">
        <v>26</v>
      </c>
      <c r="L124" s="172"/>
      <c r="M124" s="172"/>
      <c r="N124" s="172"/>
      <c r="O124" s="172"/>
      <c r="P124" s="173"/>
      <c r="Q124" s="191"/>
      <c r="R124" s="192"/>
      <c r="S124" s="43"/>
    </row>
    <row r="125" spans="1:19" ht="21.95" customHeight="1" thickBot="1">
      <c r="A125" s="74"/>
      <c r="B125" s="691"/>
      <c r="C125" s="120" t="s">
        <v>2</v>
      </c>
      <c r="D125" s="121" t="s">
        <v>4</v>
      </c>
      <c r="E125" s="179">
        <v>45652</v>
      </c>
      <c r="F125" s="180"/>
      <c r="G125" s="181"/>
      <c r="H125" s="159" t="s">
        <v>73</v>
      </c>
      <c r="I125" s="160"/>
      <c r="J125" s="161"/>
      <c r="K125" s="179" t="s">
        <v>84</v>
      </c>
      <c r="L125" s="180"/>
      <c r="M125" s="181"/>
      <c r="N125" s="159" t="s">
        <v>27</v>
      </c>
      <c r="O125" s="160"/>
      <c r="P125" s="161"/>
      <c r="Q125" s="191"/>
      <c r="R125" s="192"/>
      <c r="S125" s="43"/>
    </row>
    <row r="126" spans="1:19" ht="23.85" customHeight="1" thickBot="1">
      <c r="A126" s="74"/>
      <c r="B126" s="381"/>
      <c r="C126" s="382"/>
      <c r="D126" s="243"/>
      <c r="E126" s="683"/>
      <c r="F126" s="684"/>
      <c r="G126" s="684"/>
      <c r="H126" s="684"/>
      <c r="I126" s="684"/>
      <c r="J126" s="685"/>
      <c r="K126" s="683"/>
      <c r="L126" s="684"/>
      <c r="M126" s="684"/>
      <c r="N126" s="684"/>
      <c r="O126" s="684"/>
      <c r="P126" s="685"/>
      <c r="Q126" s="686">
        <f>SUM(E126:P126)</f>
        <v>0</v>
      </c>
      <c r="R126" s="687"/>
      <c r="S126" s="43"/>
    </row>
    <row r="127" spans="1:19" ht="9.9499999999999993" customHeight="1" thickBot="1">
      <c r="A127" s="77"/>
      <c r="B127" s="681" t="s">
        <v>12</v>
      </c>
      <c r="C127" s="681"/>
      <c r="D127" s="681"/>
      <c r="E127" s="682"/>
      <c r="F127" s="682"/>
      <c r="G127" s="682"/>
      <c r="H127" s="682"/>
      <c r="I127" s="682"/>
      <c r="J127" s="682"/>
      <c r="K127" s="125"/>
      <c r="L127" s="125"/>
      <c r="M127" s="125"/>
      <c r="N127" s="682"/>
      <c r="O127" s="682"/>
      <c r="P127" s="682"/>
      <c r="Q127" s="688"/>
      <c r="R127" s="689"/>
      <c r="S127" s="78"/>
    </row>
    <row r="128" spans="1:19" ht="21.95" customHeight="1">
      <c r="A128" s="74"/>
      <c r="B128" s="670" t="s">
        <v>13</v>
      </c>
      <c r="C128" s="392" t="s">
        <v>6</v>
      </c>
      <c r="D128" s="264"/>
      <c r="E128" s="168" t="s">
        <v>28</v>
      </c>
      <c r="F128" s="169"/>
      <c r="G128" s="169"/>
      <c r="H128" s="169"/>
      <c r="I128" s="169"/>
      <c r="J128" s="170"/>
      <c r="K128" s="168" t="s">
        <v>110</v>
      </c>
      <c r="L128" s="169"/>
      <c r="M128" s="169"/>
      <c r="N128" s="169"/>
      <c r="O128" s="169"/>
      <c r="P128" s="170"/>
      <c r="Q128" s="189" t="s">
        <v>0</v>
      </c>
      <c r="R128" s="190"/>
      <c r="S128" s="43"/>
    </row>
    <row r="129" spans="1:20" ht="21.95" customHeight="1">
      <c r="A129" s="74"/>
      <c r="B129" s="671"/>
      <c r="C129" s="411" t="s">
        <v>14</v>
      </c>
      <c r="D129" s="173"/>
      <c r="E129" s="171" t="s">
        <v>3</v>
      </c>
      <c r="F129" s="172"/>
      <c r="G129" s="172"/>
      <c r="H129" s="172"/>
      <c r="I129" s="172"/>
      <c r="J129" s="173"/>
      <c r="K129" s="171" t="s">
        <v>26</v>
      </c>
      <c r="L129" s="172"/>
      <c r="M129" s="172"/>
      <c r="N129" s="172"/>
      <c r="O129" s="172"/>
      <c r="P129" s="173"/>
      <c r="Q129" s="191"/>
      <c r="R129" s="192"/>
      <c r="S129" s="43"/>
    </row>
    <row r="130" spans="1:20" ht="21.95" customHeight="1" thickBot="1">
      <c r="A130" s="74"/>
      <c r="B130" s="672"/>
      <c r="C130" s="120" t="s">
        <v>2</v>
      </c>
      <c r="D130" s="121" t="s">
        <v>4</v>
      </c>
      <c r="E130" s="179">
        <v>45652</v>
      </c>
      <c r="F130" s="180"/>
      <c r="G130" s="181"/>
      <c r="H130" s="159" t="s">
        <v>73</v>
      </c>
      <c r="I130" s="160"/>
      <c r="J130" s="161"/>
      <c r="K130" s="179" t="s">
        <v>84</v>
      </c>
      <c r="L130" s="180"/>
      <c r="M130" s="181"/>
      <c r="N130" s="159" t="s">
        <v>27</v>
      </c>
      <c r="O130" s="160"/>
      <c r="P130" s="161"/>
      <c r="Q130" s="191"/>
      <c r="R130" s="192"/>
      <c r="S130" s="43"/>
    </row>
    <row r="131" spans="1:20" ht="23.85" customHeight="1" thickBot="1">
      <c r="A131" s="74"/>
      <c r="B131" s="381"/>
      <c r="C131" s="382"/>
      <c r="D131" s="243"/>
      <c r="E131" s="683"/>
      <c r="F131" s="684"/>
      <c r="G131" s="684"/>
      <c r="H131" s="684"/>
      <c r="I131" s="684"/>
      <c r="J131" s="685"/>
      <c r="K131" s="683"/>
      <c r="L131" s="684"/>
      <c r="M131" s="684"/>
      <c r="N131" s="684"/>
      <c r="O131" s="684"/>
      <c r="P131" s="685"/>
      <c r="Q131" s="686">
        <f>SUM(E131:P131)</f>
        <v>0</v>
      </c>
      <c r="R131" s="687"/>
      <c r="S131" s="43"/>
    </row>
    <row r="132" spans="1:20" ht="9.9499999999999993" customHeight="1" thickBot="1">
      <c r="A132" s="77"/>
      <c r="B132" s="454" t="s">
        <v>12</v>
      </c>
      <c r="C132" s="454"/>
      <c r="D132" s="454"/>
      <c r="E132" s="178"/>
      <c r="F132" s="178"/>
      <c r="G132" s="178"/>
      <c r="H132" s="178"/>
      <c r="I132" s="178"/>
      <c r="J132" s="178"/>
      <c r="K132" s="79"/>
      <c r="L132" s="79"/>
      <c r="M132" s="79"/>
      <c r="N132" s="178"/>
      <c r="O132" s="178"/>
      <c r="P132" s="178"/>
      <c r="Q132" s="452"/>
      <c r="R132" s="453"/>
      <c r="S132" s="78"/>
    </row>
    <row r="133" spans="1:20" ht="28.5" customHeight="1" thickBot="1">
      <c r="A133" s="74"/>
      <c r="B133" s="80"/>
      <c r="C133" s="81"/>
      <c r="D133" s="82"/>
      <c r="E133" s="82"/>
      <c r="F133" s="82"/>
      <c r="G133" s="82"/>
      <c r="H133" s="82"/>
      <c r="I133" s="82"/>
      <c r="J133" s="82"/>
      <c r="K133" s="82"/>
      <c r="L133" s="445" t="s">
        <v>37</v>
      </c>
      <c r="M133" s="529"/>
      <c r="N133" s="529"/>
      <c r="O133" s="530"/>
      <c r="P133" s="692">
        <f>SUM(Q106,Q111,Q116,Q121,Q126,Q131)</f>
        <v>0</v>
      </c>
      <c r="Q133" s="692"/>
      <c r="R133" s="693"/>
      <c r="S133" s="43"/>
    </row>
    <row r="134" spans="1:20" ht="24.75" customHeight="1">
      <c r="A134" s="74"/>
      <c r="B134" s="126" t="s">
        <v>94</v>
      </c>
      <c r="C134" s="81"/>
      <c r="D134" s="82"/>
      <c r="E134" s="82"/>
      <c r="F134" s="82"/>
      <c r="G134" s="82"/>
      <c r="H134" s="82"/>
      <c r="I134" s="82"/>
      <c r="J134" s="82"/>
      <c r="K134" s="82"/>
      <c r="L134" s="76"/>
      <c r="M134" s="76"/>
      <c r="N134" s="83"/>
      <c r="O134" s="83"/>
      <c r="P134" s="83"/>
      <c r="Q134" s="65"/>
      <c r="R134" s="65"/>
      <c r="S134" s="43"/>
    </row>
    <row r="135" spans="1:20" ht="22.5" customHeight="1">
      <c r="B135" s="81" t="s">
        <v>81</v>
      </c>
    </row>
    <row r="136" spans="1:20" ht="22.5" customHeight="1">
      <c r="B136" s="81" t="s">
        <v>119</v>
      </c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5"/>
      <c r="P136" s="85"/>
      <c r="Q136" s="86"/>
      <c r="R136" s="73"/>
      <c r="S136" s="73"/>
      <c r="T136" s="73"/>
    </row>
    <row r="137" spans="1:20" ht="22.5" customHeight="1">
      <c r="B137" s="81" t="s">
        <v>120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5"/>
      <c r="P137" s="85"/>
      <c r="Q137" s="86"/>
      <c r="R137" s="73"/>
      <c r="S137" s="73"/>
      <c r="T137" s="73"/>
    </row>
    <row r="138" spans="1:20" ht="22.5" customHeight="1">
      <c r="B138" s="81" t="s">
        <v>121</v>
      </c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5"/>
      <c r="P138" s="85"/>
      <c r="Q138" s="86"/>
      <c r="R138" s="73"/>
      <c r="S138" s="73"/>
      <c r="T138" s="73"/>
    </row>
    <row r="139" spans="1:20" ht="22.5" customHeight="1">
      <c r="B139" s="127" t="s">
        <v>82</v>
      </c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5"/>
      <c r="P139" s="85"/>
      <c r="Q139" s="86"/>
      <c r="R139" s="73"/>
      <c r="S139" s="73"/>
      <c r="T139" s="73"/>
    </row>
    <row r="140" spans="1:20" ht="24.95" customHeight="1"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5"/>
      <c r="P140" s="85"/>
      <c r="Q140" s="86"/>
      <c r="R140" s="73"/>
      <c r="S140" s="73"/>
      <c r="T140" s="73"/>
    </row>
  </sheetData>
  <sheetProtection formatCells="0" formatColumns="0" formatRows="0" insertColumns="0" insertRows="0" insertHyperlinks="0" deleteColumns="0" deleteRows="0" sort="0" autoFilter="0" pivotTables="0"/>
  <mergeCells count="598">
    <mergeCell ref="B8:D8"/>
    <mergeCell ref="E8:G8"/>
    <mergeCell ref="H8:J8"/>
    <mergeCell ref="K8:M8"/>
    <mergeCell ref="B9:D9"/>
    <mergeCell ref="E9:G9"/>
    <mergeCell ref="H9:J9"/>
    <mergeCell ref="K9:M9"/>
    <mergeCell ref="O39:Q39"/>
    <mergeCell ref="P13:Q13"/>
    <mergeCell ref="L24:M24"/>
    <mergeCell ref="N24:O24"/>
    <mergeCell ref="P24:Q24"/>
    <mergeCell ref="J16:K16"/>
    <mergeCell ref="B17:E17"/>
    <mergeCell ref="H17:I17"/>
    <mergeCell ref="J17:K17"/>
    <mergeCell ref="F17:G17"/>
    <mergeCell ref="A20:C20"/>
    <mergeCell ref="B24:B27"/>
    <mergeCell ref="D24:E24"/>
    <mergeCell ref="F24:G24"/>
    <mergeCell ref="H24:I24"/>
    <mergeCell ref="J24:K24"/>
    <mergeCell ref="AE64:AF64"/>
    <mergeCell ref="AC64:AD64"/>
    <mergeCell ref="V64:W64"/>
    <mergeCell ref="E123:J123"/>
    <mergeCell ref="K123:P123"/>
    <mergeCell ref="E124:J124"/>
    <mergeCell ref="K124:P124"/>
    <mergeCell ref="E125:G125"/>
    <mergeCell ref="H125:J125"/>
    <mergeCell ref="K125:M125"/>
    <mergeCell ref="AE68:AF68"/>
    <mergeCell ref="AE65:AF65"/>
    <mergeCell ref="AC65:AD65"/>
    <mergeCell ref="AA65:AB65"/>
    <mergeCell ref="X66:Z66"/>
    <mergeCell ref="X65:Z65"/>
    <mergeCell ref="AE66:AF66"/>
    <mergeCell ref="AC66:AD66"/>
    <mergeCell ref="AA66:AB66"/>
    <mergeCell ref="N67:O67"/>
    <mergeCell ref="P67:S67"/>
    <mergeCell ref="AA64:AB64"/>
    <mergeCell ref="X64:Z64"/>
    <mergeCell ref="AE71:AF71"/>
    <mergeCell ref="B70:B72"/>
    <mergeCell ref="C70:D70"/>
    <mergeCell ref="E73:J73"/>
    <mergeCell ref="K70:P70"/>
    <mergeCell ref="K71:P71"/>
    <mergeCell ref="K72:M72"/>
    <mergeCell ref="N72:P72"/>
    <mergeCell ref="K73:P73"/>
    <mergeCell ref="Q70:R72"/>
    <mergeCell ref="C71:D71"/>
    <mergeCell ref="E70:J70"/>
    <mergeCell ref="E71:J71"/>
    <mergeCell ref="E72:G72"/>
    <mergeCell ref="H72:J72"/>
    <mergeCell ref="A68:C68"/>
    <mergeCell ref="I67:J67"/>
    <mergeCell ref="K67:M67"/>
    <mergeCell ref="V65:W66"/>
    <mergeCell ref="V67:W68"/>
    <mergeCell ref="AC67:AD67"/>
    <mergeCell ref="X67:Z67"/>
    <mergeCell ref="AA67:AB67"/>
    <mergeCell ref="X68:Z68"/>
    <mergeCell ref="AA68:AB68"/>
    <mergeCell ref="AC68:AD68"/>
    <mergeCell ref="N58:O58"/>
    <mergeCell ref="P58:Q58"/>
    <mergeCell ref="L133:O133"/>
    <mergeCell ref="K83:P83"/>
    <mergeCell ref="K85:P85"/>
    <mergeCell ref="K86:P86"/>
    <mergeCell ref="K81:P81"/>
    <mergeCell ref="K82:M82"/>
    <mergeCell ref="N82:P82"/>
    <mergeCell ref="K95:P95"/>
    <mergeCell ref="K104:P104"/>
    <mergeCell ref="K105:M105"/>
    <mergeCell ref="K106:P106"/>
    <mergeCell ref="K108:P108"/>
    <mergeCell ref="K109:P109"/>
    <mergeCell ref="P133:R133"/>
    <mergeCell ref="Q80:R82"/>
    <mergeCell ref="K80:P80"/>
    <mergeCell ref="K92:M92"/>
    <mergeCell ref="N92:P92"/>
    <mergeCell ref="K93:P93"/>
    <mergeCell ref="K88:P88"/>
    <mergeCell ref="K90:P90"/>
    <mergeCell ref="K91:P91"/>
    <mergeCell ref="L15:M15"/>
    <mergeCell ref="N15:O15"/>
    <mergeCell ref="L26:M26"/>
    <mergeCell ref="N26:O26"/>
    <mergeCell ref="P26:Q26"/>
    <mergeCell ref="L16:M16"/>
    <mergeCell ref="N16:O16"/>
    <mergeCell ref="L17:M17"/>
    <mergeCell ref="N17:O17"/>
    <mergeCell ref="P17:Q17"/>
    <mergeCell ref="P14:Q16"/>
    <mergeCell ref="AE67:AF67"/>
    <mergeCell ref="V71:AD71"/>
    <mergeCell ref="AE70:AF70"/>
    <mergeCell ref="AC70:AD70"/>
    <mergeCell ref="AA70:AB70"/>
    <mergeCell ref="X70:Z70"/>
    <mergeCell ref="AC69:AD69"/>
    <mergeCell ref="AE69:AF69"/>
    <mergeCell ref="A11:D11"/>
    <mergeCell ref="B13:E13"/>
    <mergeCell ref="H13:I13"/>
    <mergeCell ref="J13:K13"/>
    <mergeCell ref="L13:M13"/>
    <mergeCell ref="N13:O13"/>
    <mergeCell ref="B14:E16"/>
    <mergeCell ref="H14:I16"/>
    <mergeCell ref="J14:K14"/>
    <mergeCell ref="L14:M14"/>
    <mergeCell ref="N14:O14"/>
    <mergeCell ref="F13:G13"/>
    <mergeCell ref="F14:G14"/>
    <mergeCell ref="F15:G15"/>
    <mergeCell ref="F16:G16"/>
    <mergeCell ref="J15:K15"/>
    <mergeCell ref="D27:E27"/>
    <mergeCell ref="F27:G27"/>
    <mergeCell ref="H27:I27"/>
    <mergeCell ref="J27:K27"/>
    <mergeCell ref="D26:E26"/>
    <mergeCell ref="F26:G26"/>
    <mergeCell ref="H26:I26"/>
    <mergeCell ref="J26:K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R24:S24"/>
    <mergeCell ref="B32:C32"/>
    <mergeCell ref="D32:E32"/>
    <mergeCell ref="T26:U26"/>
    <mergeCell ref="L27:M27"/>
    <mergeCell ref="N27:O27"/>
    <mergeCell ref="P27:Q27"/>
    <mergeCell ref="R27:S27"/>
    <mergeCell ref="T27:U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R26:S26"/>
    <mergeCell ref="T29:U29"/>
    <mergeCell ref="B30:C30"/>
    <mergeCell ref="D30:E30"/>
    <mergeCell ref="F30:G30"/>
    <mergeCell ref="H30:I30"/>
    <mergeCell ref="T30:U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N79:P79"/>
    <mergeCell ref="Q79:R79"/>
    <mergeCell ref="B73:D73"/>
    <mergeCell ref="Q73:R73"/>
    <mergeCell ref="N74:P74"/>
    <mergeCell ref="Q74:R74"/>
    <mergeCell ref="B75:B77"/>
    <mergeCell ref="C75:D75"/>
    <mergeCell ref="Q75:R77"/>
    <mergeCell ref="C76:D76"/>
    <mergeCell ref="E78:J78"/>
    <mergeCell ref="K78:P78"/>
    <mergeCell ref="E75:J75"/>
    <mergeCell ref="K75:P75"/>
    <mergeCell ref="E77:G77"/>
    <mergeCell ref="H77:J77"/>
    <mergeCell ref="K77:M77"/>
    <mergeCell ref="N77:P77"/>
    <mergeCell ref="E76:J76"/>
    <mergeCell ref="K76:P76"/>
    <mergeCell ref="B78:D78"/>
    <mergeCell ref="Q78:R78"/>
    <mergeCell ref="Q83:R83"/>
    <mergeCell ref="N84:P84"/>
    <mergeCell ref="Q84:R84"/>
    <mergeCell ref="B85:B87"/>
    <mergeCell ref="C85:D85"/>
    <mergeCell ref="Q85:R87"/>
    <mergeCell ref="C86:D86"/>
    <mergeCell ref="E87:G87"/>
    <mergeCell ref="H87:J87"/>
    <mergeCell ref="K87:M87"/>
    <mergeCell ref="N87:P87"/>
    <mergeCell ref="E83:J83"/>
    <mergeCell ref="E85:J85"/>
    <mergeCell ref="E86:J86"/>
    <mergeCell ref="B83:D83"/>
    <mergeCell ref="K97:M97"/>
    <mergeCell ref="N97:P97"/>
    <mergeCell ref="E98:J98"/>
    <mergeCell ref="K98:P98"/>
    <mergeCell ref="E93:J93"/>
    <mergeCell ref="E96:J96"/>
    <mergeCell ref="Q88:R88"/>
    <mergeCell ref="N89:P89"/>
    <mergeCell ref="Q89:R89"/>
    <mergeCell ref="E88:J88"/>
    <mergeCell ref="K96:P96"/>
    <mergeCell ref="B106:D106"/>
    <mergeCell ref="Q106:R106"/>
    <mergeCell ref="B107:D107"/>
    <mergeCell ref="E107:G107"/>
    <mergeCell ref="H107:J107"/>
    <mergeCell ref="N107:P107"/>
    <mergeCell ref="Q107:R107"/>
    <mergeCell ref="E106:J106"/>
    <mergeCell ref="B108:B110"/>
    <mergeCell ref="C108:D108"/>
    <mergeCell ref="Q108:R110"/>
    <mergeCell ref="C109:D109"/>
    <mergeCell ref="N110:P110"/>
    <mergeCell ref="E108:J108"/>
    <mergeCell ref="E109:J109"/>
    <mergeCell ref="E110:G110"/>
    <mergeCell ref="H110:J110"/>
    <mergeCell ref="K110:M110"/>
    <mergeCell ref="B103:B105"/>
    <mergeCell ref="C103:D103"/>
    <mergeCell ref="Q103:R105"/>
    <mergeCell ref="C104:D104"/>
    <mergeCell ref="N105:P105"/>
    <mergeCell ref="E104:J104"/>
    <mergeCell ref="E105:G105"/>
    <mergeCell ref="H105:J105"/>
    <mergeCell ref="E103:J103"/>
    <mergeCell ref="K103:P103"/>
    <mergeCell ref="B112:D112"/>
    <mergeCell ref="E112:G112"/>
    <mergeCell ref="H112:J112"/>
    <mergeCell ref="N112:P112"/>
    <mergeCell ref="B111:D111"/>
    <mergeCell ref="Q112:R112"/>
    <mergeCell ref="E111:J111"/>
    <mergeCell ref="K111:P111"/>
    <mergeCell ref="Q122:R122"/>
    <mergeCell ref="C114:D114"/>
    <mergeCell ref="Q111:R111"/>
    <mergeCell ref="Q126:R126"/>
    <mergeCell ref="Q123:R125"/>
    <mergeCell ref="C118:D118"/>
    <mergeCell ref="Q121:R121"/>
    <mergeCell ref="K119:P119"/>
    <mergeCell ref="E120:G120"/>
    <mergeCell ref="E115:G115"/>
    <mergeCell ref="H115:J115"/>
    <mergeCell ref="K115:M115"/>
    <mergeCell ref="E116:J116"/>
    <mergeCell ref="K116:P116"/>
    <mergeCell ref="B117:D117"/>
    <mergeCell ref="B116:D116"/>
    <mergeCell ref="E121:J121"/>
    <mergeCell ref="K121:P121"/>
    <mergeCell ref="P100:R100"/>
    <mergeCell ref="L100:O100"/>
    <mergeCell ref="Q90:R92"/>
    <mergeCell ref="H120:J120"/>
    <mergeCell ref="K120:M120"/>
    <mergeCell ref="E113:J113"/>
    <mergeCell ref="K113:P113"/>
    <mergeCell ref="E117:G117"/>
    <mergeCell ref="H117:J117"/>
    <mergeCell ref="N117:P117"/>
    <mergeCell ref="Q117:R117"/>
    <mergeCell ref="Q113:R115"/>
    <mergeCell ref="Q98:R98"/>
    <mergeCell ref="N99:P99"/>
    <mergeCell ref="Q99:R99"/>
    <mergeCell ref="Q93:R93"/>
    <mergeCell ref="N94:P94"/>
    <mergeCell ref="Q94:R94"/>
    <mergeCell ref="Q95:R97"/>
    <mergeCell ref="E97:G97"/>
    <mergeCell ref="H97:J97"/>
    <mergeCell ref="E118:J118"/>
    <mergeCell ref="K118:P118"/>
    <mergeCell ref="E119:J119"/>
    <mergeCell ref="N130:P130"/>
    <mergeCell ref="B131:D131"/>
    <mergeCell ref="B128:B130"/>
    <mergeCell ref="C128:D128"/>
    <mergeCell ref="B113:B115"/>
    <mergeCell ref="C113:D113"/>
    <mergeCell ref="Q116:R116"/>
    <mergeCell ref="B126:D126"/>
    <mergeCell ref="B123:B125"/>
    <mergeCell ref="C123:D123"/>
    <mergeCell ref="C129:D129"/>
    <mergeCell ref="C124:D124"/>
    <mergeCell ref="B122:D122"/>
    <mergeCell ref="E122:G122"/>
    <mergeCell ref="H122:J122"/>
    <mergeCell ref="N122:P122"/>
    <mergeCell ref="B121:D121"/>
    <mergeCell ref="Q118:R120"/>
    <mergeCell ref="C119:D119"/>
    <mergeCell ref="N120:P120"/>
    <mergeCell ref="B118:B120"/>
    <mergeCell ref="N115:P115"/>
    <mergeCell ref="E114:J114"/>
    <mergeCell ref="K114:P114"/>
    <mergeCell ref="B132:D132"/>
    <mergeCell ref="E132:G132"/>
    <mergeCell ref="H132:J132"/>
    <mergeCell ref="N132:P132"/>
    <mergeCell ref="Q132:R132"/>
    <mergeCell ref="N125:P125"/>
    <mergeCell ref="B127:D127"/>
    <mergeCell ref="E127:G127"/>
    <mergeCell ref="H127:J127"/>
    <mergeCell ref="E126:J126"/>
    <mergeCell ref="K126:P126"/>
    <mergeCell ref="E128:J128"/>
    <mergeCell ref="K128:P128"/>
    <mergeCell ref="E129:J129"/>
    <mergeCell ref="K129:P129"/>
    <mergeCell ref="E130:G130"/>
    <mergeCell ref="H130:J130"/>
    <mergeCell ref="K130:M130"/>
    <mergeCell ref="E131:J131"/>
    <mergeCell ref="K131:P131"/>
    <mergeCell ref="Q131:R131"/>
    <mergeCell ref="Q128:R130"/>
    <mergeCell ref="Q127:R127"/>
    <mergeCell ref="N127:P127"/>
    <mergeCell ref="H4:I4"/>
    <mergeCell ref="H5:I5"/>
    <mergeCell ref="J4:M4"/>
    <mergeCell ref="J5:M5"/>
    <mergeCell ref="L33:M33"/>
    <mergeCell ref="J33:K33"/>
    <mergeCell ref="H33:I33"/>
    <mergeCell ref="R13:S13"/>
    <mergeCell ref="R15:S15"/>
    <mergeCell ref="R16:S16"/>
    <mergeCell ref="R17:S17"/>
    <mergeCell ref="R14:S14"/>
    <mergeCell ref="N31:O31"/>
    <mergeCell ref="P31:Q31"/>
    <mergeCell ref="R31:S31"/>
    <mergeCell ref="N4:O4"/>
    <mergeCell ref="P4:S4"/>
    <mergeCell ref="N5:O5"/>
    <mergeCell ref="P5:S5"/>
    <mergeCell ref="J30:K30"/>
    <mergeCell ref="L30:M30"/>
    <mergeCell ref="N30:O30"/>
    <mergeCell ref="P30:Q30"/>
    <mergeCell ref="R30:S30"/>
    <mergeCell ref="F32:G32"/>
    <mergeCell ref="H32:I32"/>
    <mergeCell ref="J32:K32"/>
    <mergeCell ref="B88:D88"/>
    <mergeCell ref="B80:B82"/>
    <mergeCell ref="C80:D80"/>
    <mergeCell ref="C81:D81"/>
    <mergeCell ref="E81:J81"/>
    <mergeCell ref="E82:G82"/>
    <mergeCell ref="H82:J82"/>
    <mergeCell ref="E80:J80"/>
    <mergeCell ref="B40:C40"/>
    <mergeCell ref="D40:E40"/>
    <mergeCell ref="F40:G40"/>
    <mergeCell ref="H40:I40"/>
    <mergeCell ref="J40:K40"/>
    <mergeCell ref="B42:C42"/>
    <mergeCell ref="D42:E42"/>
    <mergeCell ref="F42:G42"/>
    <mergeCell ref="H42:I42"/>
    <mergeCell ref="J42:K42"/>
    <mergeCell ref="B44:C44"/>
    <mergeCell ref="D44:E44"/>
    <mergeCell ref="F44:G44"/>
    <mergeCell ref="A101:C101"/>
    <mergeCell ref="B90:B92"/>
    <mergeCell ref="C90:D90"/>
    <mergeCell ref="C91:D91"/>
    <mergeCell ref="E95:J95"/>
    <mergeCell ref="B98:D98"/>
    <mergeCell ref="E92:G92"/>
    <mergeCell ref="H92:J92"/>
    <mergeCell ref="E90:J90"/>
    <mergeCell ref="E91:J91"/>
    <mergeCell ref="B93:D93"/>
    <mergeCell ref="B95:B97"/>
    <mergeCell ref="C95:D95"/>
    <mergeCell ref="C96:D96"/>
    <mergeCell ref="B31:C31"/>
    <mergeCell ref="D31:E31"/>
    <mergeCell ref="F31:G31"/>
    <mergeCell ref="H31:I31"/>
    <mergeCell ref="J31:K31"/>
    <mergeCell ref="L31:M31"/>
    <mergeCell ref="V69:W70"/>
    <mergeCell ref="X69:Z69"/>
    <mergeCell ref="AA69:AB69"/>
    <mergeCell ref="T31:U31"/>
    <mergeCell ref="L32:M32"/>
    <mergeCell ref="N32:O32"/>
    <mergeCell ref="P32:Q32"/>
    <mergeCell ref="R32:S32"/>
    <mergeCell ref="B34:C34"/>
    <mergeCell ref="D34:E34"/>
    <mergeCell ref="F34:G34"/>
    <mergeCell ref="H34:I34"/>
    <mergeCell ref="J34:K34"/>
    <mergeCell ref="L34:M34"/>
    <mergeCell ref="N34:O34"/>
    <mergeCell ref="P34:Q34"/>
    <mergeCell ref="T33:U33"/>
    <mergeCell ref="T32:U32"/>
    <mergeCell ref="T34:U34"/>
    <mergeCell ref="F33:G33"/>
    <mergeCell ref="D33:E33"/>
    <mergeCell ref="B33:C33"/>
    <mergeCell ref="B36:B39"/>
    <mergeCell ref="D36:E36"/>
    <mergeCell ref="J36:K39"/>
    <mergeCell ref="F37:G37"/>
    <mergeCell ref="D37:E37"/>
    <mergeCell ref="M37:S37"/>
    <mergeCell ref="F38:G38"/>
    <mergeCell ref="D38:E38"/>
    <mergeCell ref="M38:S38"/>
    <mergeCell ref="F39:G39"/>
    <mergeCell ref="D39:E39"/>
    <mergeCell ref="M39:N39"/>
    <mergeCell ref="R34:S34"/>
    <mergeCell ref="R39:S39"/>
    <mergeCell ref="R33:S33"/>
    <mergeCell ref="P33:Q33"/>
    <mergeCell ref="N33:O33"/>
    <mergeCell ref="M40:N40"/>
    <mergeCell ref="B41:C41"/>
    <mergeCell ref="D41:E41"/>
    <mergeCell ref="F41:G41"/>
    <mergeCell ref="H41:I41"/>
    <mergeCell ref="J41:K41"/>
    <mergeCell ref="M41:N41"/>
    <mergeCell ref="O40:Q40"/>
    <mergeCell ref="R40:S40"/>
    <mergeCell ref="O41:Q41"/>
    <mergeCell ref="R41:S41"/>
    <mergeCell ref="M42:N42"/>
    <mergeCell ref="B43:C43"/>
    <mergeCell ref="D43:E43"/>
    <mergeCell ref="F43:G43"/>
    <mergeCell ref="H43:I43"/>
    <mergeCell ref="J43:K43"/>
    <mergeCell ref="M43:N43"/>
    <mergeCell ref="O42:Q42"/>
    <mergeCell ref="R42:S42"/>
    <mergeCell ref="O43:Q43"/>
    <mergeCell ref="R43:S43"/>
    <mergeCell ref="O44:Q44"/>
    <mergeCell ref="R44:S44"/>
    <mergeCell ref="O45:Q45"/>
    <mergeCell ref="R45:S45"/>
    <mergeCell ref="B46:C46"/>
    <mergeCell ref="D46:E46"/>
    <mergeCell ref="F46:G46"/>
    <mergeCell ref="H46:I46"/>
    <mergeCell ref="J46:K46"/>
    <mergeCell ref="M46:N46"/>
    <mergeCell ref="H44:I44"/>
    <mergeCell ref="J44:K44"/>
    <mergeCell ref="M44:N44"/>
    <mergeCell ref="B45:C45"/>
    <mergeCell ref="D45:E45"/>
    <mergeCell ref="F45:G45"/>
    <mergeCell ref="H45:I45"/>
    <mergeCell ref="J45:K45"/>
    <mergeCell ref="M45:N45"/>
    <mergeCell ref="B48:C48"/>
    <mergeCell ref="D48:F48"/>
    <mergeCell ref="G48:H48"/>
    <mergeCell ref="I48:J48"/>
    <mergeCell ref="K48:L48"/>
    <mergeCell ref="O46:Q46"/>
    <mergeCell ref="R46:S46"/>
    <mergeCell ref="B49:C50"/>
    <mergeCell ref="D49:F49"/>
    <mergeCell ref="G49:H49"/>
    <mergeCell ref="I49:J49"/>
    <mergeCell ref="K49:L49"/>
    <mergeCell ref="N49:O49"/>
    <mergeCell ref="P49:Q49"/>
    <mergeCell ref="R49:S49"/>
    <mergeCell ref="D50:F50"/>
    <mergeCell ref="G50:H50"/>
    <mergeCell ref="I50:J50"/>
    <mergeCell ref="K50:L50"/>
    <mergeCell ref="N50:O50"/>
    <mergeCell ref="P50:Q50"/>
    <mergeCell ref="R50:S50"/>
    <mergeCell ref="B51:C52"/>
    <mergeCell ref="D51:F51"/>
    <mergeCell ref="G51:H51"/>
    <mergeCell ref="I51:J51"/>
    <mergeCell ref="K51:L51"/>
    <mergeCell ref="D52:F52"/>
    <mergeCell ref="G52:H52"/>
    <mergeCell ref="I52:J52"/>
    <mergeCell ref="K52:L52"/>
    <mergeCell ref="B53:C54"/>
    <mergeCell ref="D53:F53"/>
    <mergeCell ref="G53:H53"/>
    <mergeCell ref="I53:J53"/>
    <mergeCell ref="K53:L53"/>
    <mergeCell ref="N53:O53"/>
    <mergeCell ref="P53:Q53"/>
    <mergeCell ref="R53:S53"/>
    <mergeCell ref="D54:F54"/>
    <mergeCell ref="G54:H54"/>
    <mergeCell ref="I54:J54"/>
    <mergeCell ref="K54:L54"/>
    <mergeCell ref="N54:O54"/>
    <mergeCell ref="P54:Q54"/>
    <mergeCell ref="R54:S54"/>
    <mergeCell ref="B55:C56"/>
    <mergeCell ref="D55:F55"/>
    <mergeCell ref="G55:H55"/>
    <mergeCell ref="I55:J55"/>
    <mergeCell ref="K55:L55"/>
    <mergeCell ref="N55:O55"/>
    <mergeCell ref="P55:Q55"/>
    <mergeCell ref="R55:S55"/>
    <mergeCell ref="D56:F56"/>
    <mergeCell ref="G56:H56"/>
    <mergeCell ref="I56:J56"/>
    <mergeCell ref="K56:L56"/>
    <mergeCell ref="B57:C58"/>
    <mergeCell ref="D57:F57"/>
    <mergeCell ref="G57:H57"/>
    <mergeCell ref="I57:J57"/>
    <mergeCell ref="K57:L57"/>
    <mergeCell ref="D58:F58"/>
    <mergeCell ref="G58:H58"/>
    <mergeCell ref="I58:J58"/>
    <mergeCell ref="K58:L58"/>
    <mergeCell ref="B61:J61"/>
    <mergeCell ref="K61:L61"/>
    <mergeCell ref="N62:Q63"/>
    <mergeCell ref="R62:S63"/>
    <mergeCell ref="H37:I37"/>
    <mergeCell ref="H38:I38"/>
    <mergeCell ref="H39:I39"/>
    <mergeCell ref="F36:I36"/>
    <mergeCell ref="R58:S58"/>
    <mergeCell ref="B59:C60"/>
    <mergeCell ref="D59:F59"/>
    <mergeCell ref="G59:H59"/>
    <mergeCell ref="I59:J59"/>
    <mergeCell ref="K59:L59"/>
    <mergeCell ref="N59:O59"/>
    <mergeCell ref="P59:Q59"/>
    <mergeCell ref="R59:S59"/>
    <mergeCell ref="D60:F60"/>
    <mergeCell ref="G60:H60"/>
    <mergeCell ref="I60:J60"/>
    <mergeCell ref="K60:L60"/>
    <mergeCell ref="N60:O60"/>
    <mergeCell ref="P60:Q60"/>
    <mergeCell ref="R60:S60"/>
  </mergeCells>
  <phoneticPr fontId="2"/>
  <dataValidations count="3">
    <dataValidation imeMode="disabled" allowBlank="1" showInputMessage="1" showErrorMessage="1" sqref="K67 V67 V65 V69 B49 B51 B53 B55 B57 B59" xr:uid="{00000000-0002-0000-0100-000001000000}"/>
    <dataValidation type="list" allowBlank="1" showInputMessage="1" showErrorMessage="1" sqref="P1" xr:uid="{00000000-0002-0000-0100-000000000000}">
      <formula1>$T$1:$T$4</formula1>
    </dataValidation>
    <dataValidation type="list" allowBlank="1" showInputMessage="1" sqref="O40:Q45" xr:uid="{0A74816A-8AC2-44FA-A255-E776FA3F78C5}">
      <formula1>$T$40:$T$42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r:id="rId1"/>
  <headerFooter alignWithMargins="0"/>
  <rowBreaks count="1" manualBreakCount="1">
    <brk id="64" max="18" man="1"/>
  </rowBreaks>
  <colBreaks count="1" manualBreakCount="1">
    <brk id="2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4"/>
  <sheetViews>
    <sheetView workbookViewId="0">
      <selection activeCell="A2" sqref="A2"/>
    </sheetView>
  </sheetViews>
  <sheetFormatPr defaultRowHeight="13.5"/>
  <sheetData>
    <row r="1" spans="1:11">
      <c r="A1" t="s">
        <v>45</v>
      </c>
      <c r="B1" t="s">
        <v>46</v>
      </c>
      <c r="C1" t="s">
        <v>50</v>
      </c>
      <c r="D1" t="s">
        <v>49</v>
      </c>
      <c r="E1" t="s">
        <v>48</v>
      </c>
      <c r="F1" t="s">
        <v>51</v>
      </c>
      <c r="G1" t="s">
        <v>45</v>
      </c>
      <c r="H1" t="s">
        <v>43</v>
      </c>
      <c r="I1" t="s">
        <v>44</v>
      </c>
      <c r="J1" t="s">
        <v>47</v>
      </c>
      <c r="K1" t="s">
        <v>52</v>
      </c>
    </row>
    <row r="2" spans="1:11">
      <c r="A2">
        <f>調査表!H14</f>
        <v>0</v>
      </c>
      <c r="B2" s="1">
        <f>調査表!N14</f>
        <v>0</v>
      </c>
      <c r="C2" s="1">
        <f>調査表!N15</f>
        <v>0</v>
      </c>
      <c r="D2" s="1">
        <f>調査表!N16</f>
        <v>0</v>
      </c>
      <c r="E2" s="1">
        <f>SUM(B2:D2)</f>
        <v>0</v>
      </c>
      <c r="F2" s="1">
        <f>調査表!P14</f>
        <v>0</v>
      </c>
      <c r="G2" s="1"/>
      <c r="H2">
        <f>調査表!J4</f>
        <v>0</v>
      </c>
      <c r="I2">
        <f>調査表!P4</f>
        <v>0</v>
      </c>
      <c r="J2" s="1">
        <f>調査表!N17</f>
        <v>0</v>
      </c>
      <c r="K2" s="1">
        <f>調査表!P17</f>
        <v>0</v>
      </c>
    </row>
    <row r="4" spans="1:11" ht="42">
      <c r="A4" s="2" t="s">
        <v>53</v>
      </c>
      <c r="B4" s="3"/>
      <c r="C4" s="3"/>
      <c r="D4" s="3"/>
      <c r="E4" s="3"/>
      <c r="F4" s="3"/>
      <c r="G4" s="3"/>
      <c r="H4" s="3"/>
      <c r="I4" s="3"/>
      <c r="J4" s="3"/>
      <c r="K4" s="3"/>
    </row>
  </sheetData>
  <sheetProtection algorithmName="SHA-512" hashValue="dGIDAn0Sd3Av3NcUJCpxcYx0TmHJLnD+21oGJhqW+DIZ3Ms6IHKPgBF+V6iqrLT6TVhW2PN91efSEOw43LGlxw==" saltValue="s7UJ6oSHS3s/gcf2vTjPZA==" spinCount="100000"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調査表</vt:lpstr>
      <vt:lpstr>データ</vt:lpstr>
      <vt:lpstr>記入例!Print_Area</vt:lpstr>
      <vt:lpstr>調査表!Print_Area</vt:lpstr>
    </vt:vector>
  </TitlesOfParts>
  <Company>和歌山県立情報交流センター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Learning_Staff_022</dc:creator>
  <cp:lastModifiedBy>和歌山県教育庁教職員0268</cp:lastModifiedBy>
  <cp:lastPrinted>2024-03-07T02:11:04Z</cp:lastPrinted>
  <dcterms:created xsi:type="dcterms:W3CDTF">2006-04-03T01:26:09Z</dcterms:created>
  <dcterms:modified xsi:type="dcterms:W3CDTF">2024-03-07T02:42:21Z</dcterms:modified>
</cp:coreProperties>
</file>