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fs01\Administration_section\■初任者研修旅費に関すること\R06初任研\R06【取扱・様式】\【県立】\"/>
    </mc:Choice>
  </mc:AlternateContent>
  <xr:revisionPtr revIDLastSave="0" documentId="13_ncr:1_{2DBFB682-8DD8-425C-8F13-6A023963C214}" xr6:coauthVersionLast="36" xr6:coauthVersionMax="36" xr10:uidLastSave="{00000000-0000-0000-0000-000000000000}"/>
  <bookViews>
    <workbookView xWindow="-120" yWindow="3660" windowWidth="15255" windowHeight="5010" activeTab="1" xr2:uid="{00000000-000D-0000-FFFF-FFFF00000000}"/>
  </bookViews>
  <sheets>
    <sheet name="記入例" sheetId="14" r:id="rId1"/>
    <sheet name="調査表" sheetId="8" r:id="rId2"/>
    <sheet name="データ" sheetId="7" r:id="rId3"/>
  </sheets>
  <definedNames>
    <definedName name="_xlnm.Print_Area" localSheetId="0">記入例!$A$1:$S$138</definedName>
    <definedName name="_xlnm.Print_Area" localSheetId="1">調査表!$A$1:$S$139</definedName>
  </definedNames>
  <calcPr calcId="191029"/>
</workbook>
</file>

<file path=xl/calcChain.xml><?xml version="1.0" encoding="utf-8"?>
<calcChain xmlns="http://schemas.openxmlformats.org/spreadsheetml/2006/main">
  <c r="Q106" i="14" l="1"/>
  <c r="P133" i="14" s="1"/>
  <c r="P100" i="14"/>
  <c r="Q73" i="14"/>
  <c r="P67" i="14"/>
  <c r="K67" i="14"/>
  <c r="M65" i="14"/>
  <c r="B65" i="14"/>
  <c r="K61" i="14"/>
  <c r="B60" i="14"/>
  <c r="B59" i="14"/>
  <c r="B58" i="14"/>
  <c r="B57" i="14"/>
  <c r="B56" i="14"/>
  <c r="B55" i="14"/>
  <c r="B53" i="14"/>
  <c r="B52" i="14"/>
  <c r="B51" i="14"/>
  <c r="B50" i="14"/>
  <c r="B49" i="14"/>
  <c r="R46" i="14"/>
  <c r="H46" i="14"/>
  <c r="F46" i="14"/>
  <c r="D46" i="14"/>
  <c r="M45" i="14"/>
  <c r="J45" i="14"/>
  <c r="B45" i="14"/>
  <c r="M44" i="14"/>
  <c r="J44" i="14"/>
  <c r="B44" i="14"/>
  <c r="M43" i="14"/>
  <c r="J43" i="14"/>
  <c r="B43" i="14"/>
  <c r="B54" i="14" s="1"/>
  <c r="M42" i="14"/>
  <c r="J42" i="14"/>
  <c r="B42" i="14"/>
  <c r="M41" i="14"/>
  <c r="J41" i="14"/>
  <c r="B41" i="14"/>
  <c r="M40" i="14"/>
  <c r="J40" i="14"/>
  <c r="B40" i="14"/>
  <c r="R34" i="14"/>
  <c r="L34" i="14"/>
  <c r="J34" i="14"/>
  <c r="H34" i="14"/>
  <c r="F34" i="14"/>
  <c r="J46" i="14" s="1"/>
  <c r="R62" i="14" s="1"/>
  <c r="P17" i="14"/>
  <c r="N17" i="14"/>
  <c r="N16" i="14"/>
  <c r="N15" i="14"/>
  <c r="P14" i="14"/>
  <c r="N14" i="14"/>
  <c r="P67" i="8"/>
  <c r="K67" i="8"/>
  <c r="M65" i="8"/>
  <c r="B59" i="8"/>
  <c r="B58" i="8"/>
  <c r="B57" i="8"/>
  <c r="B55" i="8"/>
  <c r="B53" i="8"/>
  <c r="B51" i="8"/>
  <c r="B50" i="8"/>
  <c r="B49" i="8"/>
  <c r="B60" i="8" s="1"/>
  <c r="B45" i="8"/>
  <c r="B56" i="8" s="1"/>
  <c r="B44" i="8"/>
  <c r="B43" i="8"/>
  <c r="B54" i="8" s="1"/>
  <c r="B42" i="8"/>
  <c r="B41" i="8"/>
  <c r="B52" i="8" s="1"/>
  <c r="B40" i="8"/>
  <c r="Q131" i="8" l="1"/>
  <c r="Q126" i="8"/>
  <c r="Q121" i="8"/>
  <c r="Q116" i="8"/>
  <c r="Q111" i="8"/>
  <c r="Q106" i="8"/>
  <c r="Q98" i="8"/>
  <c r="Q93" i="8"/>
  <c r="Q88" i="8"/>
  <c r="Q83" i="8"/>
  <c r="Q78" i="8"/>
  <c r="M40" i="8"/>
  <c r="R46" i="8"/>
  <c r="J45" i="8"/>
  <c r="J40" i="8"/>
  <c r="J34" i="8"/>
  <c r="P17" i="8"/>
  <c r="N17" i="8"/>
  <c r="P14" i="8"/>
  <c r="N16" i="8"/>
  <c r="N15" i="8"/>
  <c r="N14" i="8"/>
  <c r="Q73" i="8"/>
  <c r="J44" i="8"/>
  <c r="J43" i="8"/>
  <c r="J42" i="8"/>
  <c r="J41" i="8"/>
  <c r="K61" i="8"/>
  <c r="R34" i="8"/>
  <c r="H46" i="8"/>
  <c r="M42" i="8"/>
  <c r="M43" i="8"/>
  <c r="M44" i="8"/>
  <c r="M45" i="8"/>
  <c r="M41" i="8"/>
  <c r="P133" i="8" l="1"/>
  <c r="P100" i="8"/>
  <c r="IR63" i="8" l="1"/>
  <c r="IR62" i="8"/>
  <c r="IR61" i="8"/>
  <c r="IR60" i="8"/>
  <c r="IR59" i="8"/>
  <c r="IR58" i="8"/>
  <c r="IR57" i="8"/>
  <c r="IR56" i="8"/>
  <c r="IR55" i="8"/>
  <c r="IR54" i="8"/>
  <c r="IR53" i="8"/>
  <c r="IP52" i="8"/>
  <c r="IP51" i="8"/>
  <c r="IP50" i="8"/>
  <c r="F46" i="8"/>
  <c r="D46" i="8"/>
  <c r="J46" i="8" s="1"/>
  <c r="R62" i="8" s="1"/>
  <c r="B65" i="8" l="1"/>
  <c r="H2" i="7" l="1"/>
  <c r="I2" i="7" l="1"/>
  <c r="A2" i="7"/>
  <c r="L34" i="8"/>
  <c r="H34" i="8"/>
  <c r="F34" i="8"/>
  <c r="K2" i="7"/>
  <c r="D2" i="7"/>
  <c r="F2" i="7" l="1"/>
  <c r="C2" i="7"/>
  <c r="B2" i="7"/>
  <c r="J2" i="7"/>
  <c r="E2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大戸 文吾</author>
    <author>Administrator</author>
    <author>宮田 悠佑</author>
  </authors>
  <commentList>
    <comment ref="L28" authorId="0" shapeId="0" xr:uid="{21EFEDC9-E0F1-4185-A201-5D0AB38CEFBF}">
      <text>
        <r>
          <rPr>
            <b/>
            <sz val="16"/>
            <color indexed="81"/>
            <rFont val="Meiryo UI"/>
            <family val="3"/>
            <charset val="128"/>
          </rPr>
          <t>旅費額</t>
        </r>
        <r>
          <rPr>
            <b/>
            <sz val="18"/>
            <color indexed="81"/>
            <rFont val="Meiryo UI"/>
            <family val="3"/>
            <charset val="128"/>
          </rPr>
          <t xml:space="preserve">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  <comment ref="F37" authorId="0" shapeId="0" xr:uid="{28FF8AAE-388D-4E37-A663-1A0D7D1E5AFB}">
      <text>
        <r>
          <rPr>
            <b/>
            <sz val="16"/>
            <color indexed="81"/>
            <rFont val="Meiryo UI"/>
            <family val="3"/>
            <charset val="128"/>
          </rPr>
          <t>授業研修（同校種）</t>
        </r>
        <r>
          <rPr>
            <sz val="16"/>
            <color indexed="81"/>
            <rFont val="Meiryo UI"/>
            <family val="3"/>
            <charset val="128"/>
          </rPr>
          <t xml:space="preserve">
7月末に決まります。日程を確認し、見込額等を記入する。</t>
        </r>
      </text>
    </comment>
    <comment ref="R46" authorId="1" shapeId="0" xr:uid="{9E2C807C-3FA5-4752-9D8A-BFF5AD6BAD04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</text>
    </comment>
    <comment ref="G49" authorId="2" shapeId="0" xr:uid="{52B61F5D-C539-4D35-B46B-22436644365D}">
      <text>
        <r>
          <rPr>
            <b/>
            <sz val="16"/>
            <color indexed="81"/>
            <rFont val="Meiryo UI"/>
            <family val="3"/>
            <charset val="128"/>
          </rPr>
          <t xml:space="preserve">授業研修（異校種）
</t>
        </r>
        <r>
          <rPr>
            <sz val="16"/>
            <color indexed="81"/>
            <rFont val="Meiryo UI"/>
            <family val="3"/>
            <charset val="128"/>
          </rPr>
          <t>７月末に決まります。実施日・会場を確認し、
見込額等を記入する。</t>
        </r>
      </text>
    </comment>
    <comment ref="D52" authorId="0" shapeId="0" xr:uid="{0AD0C24F-9446-4993-993A-4ED643DCC9E7}">
      <text>
        <r>
          <rPr>
            <b/>
            <sz val="16"/>
            <color indexed="81"/>
            <rFont val="Meiryo UI"/>
            <family val="3"/>
            <charset val="128"/>
          </rPr>
          <t>選択研修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選択した研修名を記入する。</t>
        </r>
      </text>
    </comment>
    <comment ref="K70" authorId="0" shapeId="0" xr:uid="{5B05A8C2-8C47-41D7-99C7-28A84ACEB295}">
      <text>
        <r>
          <rPr>
            <b/>
            <sz val="16"/>
            <color indexed="81"/>
            <rFont val="Meiryo UI"/>
            <family val="3"/>
            <charset val="128"/>
          </rPr>
          <t>選択研修名等</t>
        </r>
        <r>
          <rPr>
            <sz val="16"/>
            <color indexed="81"/>
            <rFont val="Meiryo UI"/>
            <family val="3"/>
            <charset val="128"/>
          </rPr>
          <t xml:space="preserve">
選択した研修名等を記入する。
未実施の研修は、見込額を記入する。</t>
        </r>
      </text>
    </comment>
    <comment ref="E72" authorId="0" shapeId="0" xr:uid="{722E1BE2-0CD9-4293-9901-71DA930E7B00}">
      <text>
        <r>
          <rPr>
            <b/>
            <sz val="16"/>
            <color indexed="81"/>
            <rFont val="Meiryo UI"/>
            <family val="3"/>
            <charset val="128"/>
          </rPr>
          <t>実施日記入</t>
        </r>
        <r>
          <rPr>
            <sz val="16"/>
            <color indexed="81"/>
            <rFont val="Meiryo UI"/>
            <family val="3"/>
            <charset val="128"/>
          </rPr>
          <t xml:space="preserve">
Aブロック　7月23日
Bブロック　7月24日
Cブロック　7月25日
Dブロック　7月26日</t>
        </r>
      </text>
    </comment>
    <comment ref="E73" authorId="0" shapeId="0" xr:uid="{10FDA573-893E-400D-83E5-4A1EF1BD13E4}">
      <text>
        <r>
          <rPr>
            <b/>
            <sz val="16"/>
            <color indexed="81"/>
            <rFont val="Meiryo UI"/>
            <family val="3"/>
            <charset val="128"/>
          </rPr>
          <t xml:space="preserve">旅費額
</t>
        </r>
        <r>
          <rPr>
            <sz val="16"/>
            <color indexed="81"/>
            <rFont val="Meiryo UI"/>
            <family val="3"/>
            <charset val="128"/>
          </rPr>
          <t>支出済の研修は、実績額を記入し黄色でマーカーする。
未実施の研修は、見込額を記入する。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谷洋幸</author>
    <author>Administrator</author>
  </authors>
  <commentList>
    <comment ref="H17" authorId="0" shapeId="0" xr:uid="{00000000-0006-0000-0100-00000100000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第３回調査時の実績額により後日、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教職員課より</t>
        </r>
        <r>
          <rPr>
            <sz val="16"/>
            <color indexed="81"/>
            <rFont val="Meiryo UI"/>
            <family val="3"/>
            <charset val="128"/>
          </rPr>
          <t>配当。
配当後は金額を記入する。</t>
        </r>
      </text>
    </comment>
    <comment ref="R46" authorId="1" shapeId="0" xr:uid="{42240ADF-9063-46E1-AE5F-8B0EE7561C50}">
      <text>
        <r>
          <rPr>
            <b/>
            <sz val="16"/>
            <color indexed="81"/>
            <rFont val="Meiryo UI"/>
            <family val="3"/>
            <charset val="128"/>
          </rPr>
          <t xml:space="preserve">教職基礎研修⑦
</t>
        </r>
        <r>
          <rPr>
            <sz val="16"/>
            <color indexed="81"/>
            <rFont val="Meiryo UI"/>
            <family val="3"/>
            <charset val="128"/>
          </rPr>
          <t>第3回調査時の実績により後日、</t>
        </r>
        <r>
          <rPr>
            <u/>
            <sz val="16"/>
            <color indexed="81"/>
            <rFont val="Meiryo UI"/>
            <family val="3"/>
            <charset val="128"/>
          </rPr>
          <t>教職員課</t>
        </r>
        <r>
          <rPr>
            <sz val="16"/>
            <color indexed="81"/>
            <rFont val="Meiryo UI"/>
            <family val="3"/>
            <charset val="128"/>
          </rPr>
          <t>より配当。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<sst xmlns="http://schemas.openxmlformats.org/spreadsheetml/2006/main" count="686" uniqueCount="153">
  <si>
    <t>計</t>
    <rPh sb="0" eb="1">
      <t>ケイ</t>
    </rPh>
    <phoneticPr fontId="2"/>
  </si>
  <si>
    <t>集計表２</t>
    <rPh sb="0" eb="3">
      <t>シュウケイヒョウ</t>
    </rPh>
    <phoneticPr fontId="2"/>
  </si>
  <si>
    <t>実施日</t>
    <rPh sb="0" eb="3">
      <t>ジッシビ</t>
    </rPh>
    <phoneticPr fontId="2"/>
  </si>
  <si>
    <t>教育センター学びの丘</t>
    <rPh sb="0" eb="2">
      <t>キョウイク</t>
    </rPh>
    <rPh sb="6" eb="7">
      <t>マナ</t>
    </rPh>
    <rPh sb="9" eb="10">
      <t>オカ</t>
    </rPh>
    <phoneticPr fontId="2"/>
  </si>
  <si>
    <t>用務地</t>
    <rPh sb="0" eb="2">
      <t>ヨウム</t>
    </rPh>
    <rPh sb="2" eb="3">
      <t>チ</t>
    </rPh>
    <phoneticPr fontId="2"/>
  </si>
  <si>
    <t>実施会場名</t>
    <rPh sb="0" eb="2">
      <t>ジッシ</t>
    </rPh>
    <rPh sb="2" eb="4">
      <t>カイジョウ</t>
    </rPh>
    <rPh sb="4" eb="5">
      <t>メイ</t>
    </rPh>
    <phoneticPr fontId="2"/>
  </si>
  <si>
    <t>研修名</t>
    <rPh sb="0" eb="2">
      <t>ケンシュウ</t>
    </rPh>
    <rPh sb="2" eb="3">
      <t>メイ</t>
    </rPh>
    <phoneticPr fontId="2"/>
  </si>
  <si>
    <t>教職基礎研修①</t>
    <rPh sb="0" eb="2">
      <t>キョウショク</t>
    </rPh>
    <rPh sb="2" eb="4">
      <t>キソ</t>
    </rPh>
    <rPh sb="4" eb="6">
      <t>ケンシュウ</t>
    </rPh>
    <phoneticPr fontId="2"/>
  </si>
  <si>
    <t>教職基礎研修②</t>
    <rPh sb="0" eb="2">
      <t>キョウショク</t>
    </rPh>
    <rPh sb="2" eb="4">
      <t>キソ</t>
    </rPh>
    <rPh sb="4" eb="6">
      <t>ケンシュウ</t>
    </rPh>
    <phoneticPr fontId="2"/>
  </si>
  <si>
    <t>教職基礎研修③</t>
    <rPh sb="0" eb="2">
      <t>キョウショク</t>
    </rPh>
    <rPh sb="2" eb="4">
      <t>キソ</t>
    </rPh>
    <rPh sb="4" eb="6">
      <t>ケンシュウ</t>
    </rPh>
    <phoneticPr fontId="2"/>
  </si>
  <si>
    <t>教職基礎研修④</t>
    <rPh sb="0" eb="2">
      <t>キョウショク</t>
    </rPh>
    <rPh sb="2" eb="4">
      <t>キソ</t>
    </rPh>
    <rPh sb="4" eb="6">
      <t>ケンシュウ</t>
    </rPh>
    <phoneticPr fontId="2"/>
  </si>
  <si>
    <t>　支　出　科　目</t>
    <rPh sb="1" eb="2">
      <t>ササ</t>
    </rPh>
    <rPh sb="3" eb="4">
      <t>デ</t>
    </rPh>
    <rPh sb="5" eb="6">
      <t>カ</t>
    </rPh>
    <rPh sb="7" eb="8">
      <t>メ</t>
    </rPh>
    <phoneticPr fontId="2"/>
  </si>
  <si>
    <t/>
  </si>
  <si>
    <t xml:space="preserve"> 氏名</t>
    <rPh sb="1" eb="2">
      <t>シ</t>
    </rPh>
    <rPh sb="2" eb="3">
      <t>メイ</t>
    </rPh>
    <phoneticPr fontId="2"/>
  </si>
  <si>
    <t>会場名</t>
    <rPh sb="0" eb="1">
      <t>カイ</t>
    </rPh>
    <rPh sb="1" eb="2">
      <t>バ</t>
    </rPh>
    <rPh sb="2" eb="3">
      <t>メイ</t>
    </rPh>
    <phoneticPr fontId="2"/>
  </si>
  <si>
    <t>旅 費 額</t>
    <rPh sb="0" eb="1">
      <t>タビ</t>
    </rPh>
    <rPh sb="2" eb="3">
      <t>ヒ</t>
    </rPh>
    <rPh sb="4" eb="5">
      <t>ガク</t>
    </rPh>
    <phoneticPr fontId="2"/>
  </si>
  <si>
    <t xml:space="preserve"> </t>
    <phoneticPr fontId="2"/>
  </si>
  <si>
    <t>氏　　名</t>
    <rPh sb="0" eb="1">
      <t>シ</t>
    </rPh>
    <rPh sb="3" eb="4">
      <t>メイ</t>
    </rPh>
    <phoneticPr fontId="2"/>
  </si>
  <si>
    <t>教職基礎研修⑤</t>
    <rPh sb="0" eb="2">
      <t>キョウショク</t>
    </rPh>
    <rPh sb="2" eb="4">
      <t>キソ</t>
    </rPh>
    <rPh sb="4" eb="6">
      <t>ケンシュウ</t>
    </rPh>
    <phoneticPr fontId="2"/>
  </si>
  <si>
    <t>教職基礎研修⑥</t>
    <rPh sb="0" eb="2">
      <t>キョウショク</t>
    </rPh>
    <rPh sb="2" eb="4">
      <t>キソ</t>
    </rPh>
    <rPh sb="4" eb="6">
      <t>ケンシュウ</t>
    </rPh>
    <phoneticPr fontId="2"/>
  </si>
  <si>
    <t>会場名</t>
    <rPh sb="0" eb="2">
      <t>カイジョウ</t>
    </rPh>
    <rPh sb="2" eb="3">
      <t>メイ</t>
    </rPh>
    <phoneticPr fontId="2"/>
  </si>
  <si>
    <t>旅費額</t>
    <rPh sb="0" eb="2">
      <t>リョヒ</t>
    </rPh>
    <rPh sb="2" eb="3">
      <t>ガク</t>
    </rPh>
    <phoneticPr fontId="2"/>
  </si>
  <si>
    <t>集計表３</t>
    <rPh sb="0" eb="3">
      <t>シュウケイヒョウ</t>
    </rPh>
    <phoneticPr fontId="2"/>
  </si>
  <si>
    <t>教育課題研修①</t>
    <rPh sb="0" eb="2">
      <t>キョウイク</t>
    </rPh>
    <rPh sb="2" eb="4">
      <t>カダイ</t>
    </rPh>
    <rPh sb="4" eb="6">
      <t>ケンシュウ</t>
    </rPh>
    <phoneticPr fontId="2"/>
  </si>
  <si>
    <t>第（</t>
    <rPh sb="0" eb="1">
      <t>ダイ</t>
    </rPh>
    <phoneticPr fontId="2"/>
  </si>
  <si>
    <t>）回</t>
    <rPh sb="1" eb="2">
      <t>カイ</t>
    </rPh>
    <phoneticPr fontId="2"/>
  </si>
  <si>
    <t>会場名を記入</t>
    <rPh sb="0" eb="2">
      <t>カイジョウ</t>
    </rPh>
    <rPh sb="2" eb="3">
      <t>メイ</t>
    </rPh>
    <rPh sb="4" eb="6">
      <t>キニュウ</t>
    </rPh>
    <phoneticPr fontId="2"/>
  </si>
  <si>
    <t>用務地を記入</t>
    <rPh sb="0" eb="2">
      <t>ヨウム</t>
    </rPh>
    <rPh sb="2" eb="3">
      <t>チ</t>
    </rPh>
    <rPh sb="4" eb="6">
      <t>キニュウ</t>
    </rPh>
    <phoneticPr fontId="2"/>
  </si>
  <si>
    <t>教育課題研修②</t>
    <rPh sb="0" eb="2">
      <t>キョウイク</t>
    </rPh>
    <rPh sb="2" eb="4">
      <t>カダイ</t>
    </rPh>
    <rPh sb="4" eb="6">
      <t>ケンシュウ</t>
    </rPh>
    <phoneticPr fontId="2"/>
  </si>
  <si>
    <t>教職基礎研修⑦</t>
    <rPh sb="0" eb="2">
      <t>キョウショク</t>
    </rPh>
    <rPh sb="2" eb="4">
      <t>キソ</t>
    </rPh>
    <rPh sb="4" eb="6">
      <t>ケンシュウ</t>
    </rPh>
    <phoneticPr fontId="2"/>
  </si>
  <si>
    <t>教職基礎研修⑧</t>
    <rPh sb="0" eb="2">
      <t>キョウショク</t>
    </rPh>
    <rPh sb="2" eb="4">
      <t>キソ</t>
    </rPh>
    <rPh sb="4" eb="6">
      <t>ケンシュウ</t>
    </rPh>
    <phoneticPr fontId="2"/>
  </si>
  <si>
    <t>氏名</t>
    <rPh sb="0" eb="2">
      <t>シメイ</t>
    </rPh>
    <phoneticPr fontId="2"/>
  </si>
  <si>
    <t>旅費額</t>
    <rPh sb="0" eb="1">
      <t>タビ</t>
    </rPh>
    <rPh sb="1" eb="2">
      <t>ヒ</t>
    </rPh>
    <rPh sb="2" eb="3">
      <t>ガク</t>
    </rPh>
    <phoneticPr fontId="2"/>
  </si>
  <si>
    <t>①配当額</t>
    <rPh sb="1" eb="4">
      <t>ハイトウガク</t>
    </rPh>
    <phoneticPr fontId="2"/>
  </si>
  <si>
    <t>②支出済額</t>
    <rPh sb="1" eb="3">
      <t>シシュツ</t>
    </rPh>
    <rPh sb="3" eb="4">
      <t>スミ</t>
    </rPh>
    <rPh sb="4" eb="5">
      <t>ガク</t>
    </rPh>
    <phoneticPr fontId="2"/>
  </si>
  <si>
    <t>③支出見込額</t>
    <rPh sb="1" eb="3">
      <t>シシュツ</t>
    </rPh>
    <rPh sb="3" eb="6">
      <t>ミコミガク</t>
    </rPh>
    <phoneticPr fontId="2"/>
  </si>
  <si>
    <t>④決算見込額
（②＋③）</t>
    <rPh sb="1" eb="3">
      <t>ケッサン</t>
    </rPh>
    <rPh sb="3" eb="6">
      <t>ミコミガク</t>
    </rPh>
    <phoneticPr fontId="2"/>
  </si>
  <si>
    <t>集計表３　合計</t>
    <rPh sb="0" eb="3">
      <t>シュウケイヒョウ</t>
    </rPh>
    <rPh sb="5" eb="6">
      <t>ゴウ</t>
    </rPh>
    <rPh sb="6" eb="7">
      <t>ケイ</t>
    </rPh>
    <phoneticPr fontId="2"/>
  </si>
  <si>
    <t>合計</t>
    <rPh sb="0" eb="2">
      <t>ゴウケイ</t>
    </rPh>
    <phoneticPr fontId="2"/>
  </si>
  <si>
    <t>執行状況表</t>
    <rPh sb="0" eb="2">
      <t>シッコウ</t>
    </rPh>
    <rPh sb="2" eb="4">
      <t>ジョウキョウ</t>
    </rPh>
    <rPh sb="4" eb="5">
      <t>ヒョウ</t>
    </rPh>
    <phoneticPr fontId="2"/>
  </si>
  <si>
    <t>集計表１</t>
    <rPh sb="0" eb="3">
      <t>シュウケイヒョウ</t>
    </rPh>
    <phoneticPr fontId="2"/>
  </si>
  <si>
    <t>集計表２　合計</t>
    <rPh sb="0" eb="3">
      <t>シュウケイヒョウ</t>
    </rPh>
    <rPh sb="5" eb="6">
      <t>ゴウ</t>
    </rPh>
    <rPh sb="6" eb="7">
      <t>ケイ</t>
    </rPh>
    <phoneticPr fontId="2"/>
  </si>
  <si>
    <t>実施日を記入</t>
    <rPh sb="0" eb="2">
      <t>ジッシ</t>
    </rPh>
    <rPh sb="2" eb="3">
      <t>ビ</t>
    </rPh>
    <rPh sb="4" eb="6">
      <t>キニュウ</t>
    </rPh>
    <phoneticPr fontId="2"/>
  </si>
  <si>
    <t>所属コード</t>
    <rPh sb="0" eb="2">
      <t>ショゾク</t>
    </rPh>
    <phoneticPr fontId="2"/>
  </si>
  <si>
    <t>所属名</t>
    <rPh sb="0" eb="2">
      <t>ショゾク</t>
    </rPh>
    <rPh sb="2" eb="3">
      <t>メイ</t>
    </rPh>
    <phoneticPr fontId="2"/>
  </si>
  <si>
    <t>配当額</t>
    <rPh sb="0" eb="3">
      <t>ハイトウガク</t>
    </rPh>
    <phoneticPr fontId="2"/>
  </si>
  <si>
    <t>初任決算見込</t>
    <rPh sb="0" eb="2">
      <t>ショニン</t>
    </rPh>
    <rPh sb="2" eb="4">
      <t>ケッサン</t>
    </rPh>
    <rPh sb="4" eb="6">
      <t>ミコ</t>
    </rPh>
    <phoneticPr fontId="2"/>
  </si>
  <si>
    <t>宿泊</t>
    <rPh sb="0" eb="2">
      <t>シュクハク</t>
    </rPh>
    <phoneticPr fontId="2"/>
  </si>
  <si>
    <t>決算見込計</t>
    <rPh sb="0" eb="2">
      <t>ケッサン</t>
    </rPh>
    <rPh sb="2" eb="4">
      <t>ミコ</t>
    </rPh>
    <rPh sb="4" eb="5">
      <t>ケイ</t>
    </rPh>
    <phoneticPr fontId="2"/>
  </si>
  <si>
    <t>３決算見込</t>
    <rPh sb="1" eb="3">
      <t>ケッサン</t>
    </rPh>
    <rPh sb="3" eb="5">
      <t>ミコ</t>
    </rPh>
    <phoneticPr fontId="2"/>
  </si>
  <si>
    <t>２決算見込</t>
    <rPh sb="1" eb="3">
      <t>ケッサン</t>
    </rPh>
    <rPh sb="3" eb="5">
      <t>ミコ</t>
    </rPh>
    <phoneticPr fontId="2"/>
  </si>
  <si>
    <t>過不足</t>
    <rPh sb="0" eb="3">
      <t>カフソク</t>
    </rPh>
    <phoneticPr fontId="2"/>
  </si>
  <si>
    <t>宿泊過不足</t>
    <rPh sb="0" eb="2">
      <t>シュクハク</t>
    </rPh>
    <rPh sb="2" eb="5">
      <t>カフソク</t>
    </rPh>
    <phoneticPr fontId="2"/>
  </si>
  <si>
    <t>このシートは、編集しないでください。</t>
    <rPh sb="7" eb="9">
      <t>ヘンシュウ</t>
    </rPh>
    <phoneticPr fontId="2"/>
  </si>
  <si>
    <t>最終</t>
    <rPh sb="0" eb="2">
      <t>サイシュウ</t>
    </rPh>
    <phoneticPr fontId="2"/>
  </si>
  <si>
    <t>２年次研修</t>
    <rPh sb="1" eb="2">
      <t>ネン</t>
    </rPh>
    <rPh sb="2" eb="3">
      <t>ジ</t>
    </rPh>
    <rPh sb="3" eb="5">
      <t>ケンシュウ</t>
    </rPh>
    <phoneticPr fontId="2"/>
  </si>
  <si>
    <t>３年次研修</t>
    <rPh sb="1" eb="2">
      <t>ネン</t>
    </rPh>
    <rPh sb="2" eb="3">
      <t>ジ</t>
    </rPh>
    <rPh sb="3" eb="5">
      <t>ケンシュウ</t>
    </rPh>
    <phoneticPr fontId="2"/>
  </si>
  <si>
    <t>研修区分</t>
    <rPh sb="0" eb="2">
      <t>ケンシュウ</t>
    </rPh>
    <rPh sb="2" eb="4">
      <t>クブン</t>
    </rPh>
    <phoneticPr fontId="2"/>
  </si>
  <si>
    <t>備　考</t>
    <rPh sb="0" eb="1">
      <t>ビン</t>
    </rPh>
    <rPh sb="2" eb="3">
      <t>コウ</t>
    </rPh>
    <phoneticPr fontId="2"/>
  </si>
  <si>
    <t>集計表１</t>
    <phoneticPr fontId="2"/>
  </si>
  <si>
    <t>集計表２</t>
    <phoneticPr fontId="2"/>
  </si>
  <si>
    <t>集計表３</t>
    <phoneticPr fontId="2"/>
  </si>
  <si>
    <t>※④決算見込額と各集計表の合計が一致すること</t>
    <rPh sb="2" eb="4">
      <t>ケッサン</t>
    </rPh>
    <rPh sb="4" eb="6">
      <t>ミコ</t>
    </rPh>
    <rPh sb="6" eb="7">
      <t>ガク</t>
    </rPh>
    <rPh sb="8" eb="9">
      <t>カク</t>
    </rPh>
    <rPh sb="9" eb="12">
      <t>シュウケイヒョウ</t>
    </rPh>
    <rPh sb="13" eb="15">
      <t>ゴウケイ</t>
    </rPh>
    <phoneticPr fontId="2"/>
  </si>
  <si>
    <t>教育センター費　県立学校教育</t>
    <rPh sb="0" eb="2">
      <t>キョウイク</t>
    </rPh>
    <rPh sb="6" eb="7">
      <t>ヒ</t>
    </rPh>
    <rPh sb="8" eb="10">
      <t>ケンリツ</t>
    </rPh>
    <rPh sb="10" eb="12">
      <t>ガッコウ</t>
    </rPh>
    <rPh sb="12" eb="14">
      <t>キョウイク</t>
    </rPh>
    <phoneticPr fontId="2"/>
  </si>
  <si>
    <t>担当者職氏名</t>
    <rPh sb="0" eb="3">
      <t>タントウシャ</t>
    </rPh>
    <rPh sb="3" eb="4">
      <t>ショク</t>
    </rPh>
    <rPh sb="4" eb="6">
      <t>シメイ</t>
    </rPh>
    <phoneticPr fontId="2"/>
  </si>
  <si>
    <t>電話番号</t>
    <rPh sb="0" eb="2">
      <t>デンワ</t>
    </rPh>
    <rPh sb="2" eb="4">
      <t>バンゴウ</t>
    </rPh>
    <phoneticPr fontId="2"/>
  </si>
  <si>
    <t>和歌山市（和歌山市）</t>
    <rPh sb="0" eb="4">
      <t>ワカヤマシ</t>
    </rPh>
    <rPh sb="5" eb="9">
      <t>ワカヤマシ</t>
    </rPh>
    <phoneticPr fontId="2"/>
  </si>
  <si>
    <t>授業研修（異校種）</t>
    <rPh sb="0" eb="2">
      <t>ジュギョウ</t>
    </rPh>
    <rPh sb="2" eb="4">
      <t>ケンシュウ</t>
    </rPh>
    <phoneticPr fontId="2"/>
  </si>
  <si>
    <t>№１</t>
    <phoneticPr fontId="2"/>
  </si>
  <si>
    <t>№２</t>
    <phoneticPr fontId="2"/>
  </si>
  <si>
    <t>主事　学丘　太郎</t>
    <rPh sb="0" eb="2">
      <t>シュジ</t>
    </rPh>
    <rPh sb="3" eb="4">
      <t>マナ</t>
    </rPh>
    <rPh sb="4" eb="5">
      <t>オカ</t>
    </rPh>
    <rPh sb="6" eb="8">
      <t>タロウ</t>
    </rPh>
    <phoneticPr fontId="2"/>
  </si>
  <si>
    <t>和歌山　一郎</t>
    <rPh sb="0" eb="3">
      <t>ワカヤマ</t>
    </rPh>
    <rPh sb="4" eb="6">
      <t>イチロウ</t>
    </rPh>
    <phoneticPr fontId="2"/>
  </si>
  <si>
    <t>田辺　春子</t>
    <rPh sb="0" eb="2">
      <t>タナベ</t>
    </rPh>
    <rPh sb="3" eb="5">
      <t>ハルコ</t>
    </rPh>
    <phoneticPr fontId="2"/>
  </si>
  <si>
    <t>田辺市（田辺市）</t>
    <rPh sb="0" eb="3">
      <t>タナベシ</t>
    </rPh>
    <rPh sb="4" eb="7">
      <t>タナベシ</t>
    </rPh>
    <phoneticPr fontId="2"/>
  </si>
  <si>
    <t>和歌山　二郎</t>
    <rPh sb="0" eb="3">
      <t>ワカヤマ</t>
    </rPh>
    <rPh sb="4" eb="6">
      <t>ジロウ</t>
    </rPh>
    <phoneticPr fontId="2"/>
  </si>
  <si>
    <t>田辺　秋子</t>
    <rPh sb="0" eb="2">
      <t>タナベ</t>
    </rPh>
    <rPh sb="3" eb="5">
      <t>アキコ</t>
    </rPh>
    <phoneticPr fontId="2"/>
  </si>
  <si>
    <t>和歌山市北コミュニティセンター</t>
    <rPh sb="0" eb="4">
      <t>ワカヤマシ</t>
    </rPh>
    <rPh sb="4" eb="5">
      <t>キタ</t>
    </rPh>
    <phoneticPr fontId="2"/>
  </si>
  <si>
    <t>紀の国高等学校</t>
    <rPh sb="0" eb="1">
      <t>キ</t>
    </rPh>
    <rPh sb="2" eb="3">
      <t>クニ</t>
    </rPh>
    <rPh sb="3" eb="5">
      <t>コウトウ</t>
    </rPh>
    <rPh sb="5" eb="7">
      <t>ガッコウ</t>
    </rPh>
    <phoneticPr fontId="2"/>
  </si>
  <si>
    <t>学び高等学校</t>
    <rPh sb="0" eb="1">
      <t>マナ</t>
    </rPh>
    <rPh sb="2" eb="4">
      <t>コウトウ</t>
    </rPh>
    <rPh sb="4" eb="6">
      <t>ガッコウ</t>
    </rPh>
    <phoneticPr fontId="2"/>
  </si>
  <si>
    <t>まなび中学校</t>
    <rPh sb="3" eb="6">
      <t>チュウガッコウ</t>
    </rPh>
    <phoneticPr fontId="2"/>
  </si>
  <si>
    <t xml:space="preserve">  (1) 集計表１～３までを記入し、「執行状況表」に反映させてください。実施のない年次分は記入不要です。</t>
    <rPh sb="6" eb="9">
      <t>シュウケイヒョウ</t>
    </rPh>
    <rPh sb="20" eb="22">
      <t>シッコウ</t>
    </rPh>
    <rPh sb="22" eb="24">
      <t>ジョウキョウ</t>
    </rPh>
    <rPh sb="24" eb="25">
      <t>ヒョウ</t>
    </rPh>
    <rPh sb="27" eb="29">
      <t>ハンエイ</t>
    </rPh>
    <rPh sb="37" eb="39">
      <t>ジッシ</t>
    </rPh>
    <rPh sb="42" eb="44">
      <t>ネンジ</t>
    </rPh>
    <rPh sb="44" eb="45">
      <t>ブン</t>
    </rPh>
    <rPh sb="48" eb="50">
      <t>フヨウ</t>
    </rPh>
    <phoneticPr fontId="2"/>
  </si>
  <si>
    <t xml:space="preserve">  (5) 各提出期日までに旅費額が全て確定した場合、余白に『確定』と記入の上提出し、以後の提出は不要です。</t>
    <rPh sb="10" eb="11">
      <t>ヒ</t>
    </rPh>
    <rPh sb="18" eb="19">
      <t>スベ</t>
    </rPh>
    <rPh sb="24" eb="26">
      <t>バアイ</t>
    </rPh>
    <rPh sb="38" eb="39">
      <t>ウエ</t>
    </rPh>
    <rPh sb="39" eb="41">
      <t>テイシュツ</t>
    </rPh>
    <phoneticPr fontId="2"/>
  </si>
  <si>
    <t>教職基礎研修⑨</t>
    <rPh sb="0" eb="2">
      <t>キョウショク</t>
    </rPh>
    <rPh sb="2" eb="4">
      <t>キソ</t>
    </rPh>
    <rPh sb="4" eb="6">
      <t>ケンシュウ</t>
    </rPh>
    <phoneticPr fontId="2"/>
  </si>
  <si>
    <t>市町村教育委員会が
実施する研修</t>
    <rPh sb="0" eb="3">
      <t>シチョウソン</t>
    </rPh>
    <rPh sb="3" eb="5">
      <t>キョウイク</t>
    </rPh>
    <rPh sb="5" eb="8">
      <t>イインカイ</t>
    </rPh>
    <rPh sb="10" eb="12">
      <t>ジッシ</t>
    </rPh>
    <rPh sb="14" eb="16">
      <t>ケンシュウ</t>
    </rPh>
    <phoneticPr fontId="2"/>
  </si>
  <si>
    <t>実施日を記入</t>
    <rPh sb="0" eb="3">
      <t>ジッシビ</t>
    </rPh>
    <rPh sb="4" eb="6">
      <t>キニュウ</t>
    </rPh>
    <phoneticPr fontId="2"/>
  </si>
  <si>
    <t xml:space="preserve">  ２年次研修・・・２日</t>
    <rPh sb="3" eb="5">
      <t>ネンジ</t>
    </rPh>
    <rPh sb="5" eb="7">
      <t>ケンシュウ</t>
    </rPh>
    <rPh sb="11" eb="12">
      <t>ニチ</t>
    </rPh>
    <phoneticPr fontId="2"/>
  </si>
  <si>
    <t>用務値を記入</t>
    <rPh sb="0" eb="2">
      <t>ヨウム</t>
    </rPh>
    <rPh sb="2" eb="3">
      <t>チ</t>
    </rPh>
    <rPh sb="4" eb="6">
      <t>キニュウ</t>
    </rPh>
    <phoneticPr fontId="2"/>
  </si>
  <si>
    <t xml:space="preserve">  ３年次研修・・・２日</t>
    <rPh sb="3" eb="5">
      <t>ネンジ</t>
    </rPh>
    <rPh sb="5" eb="7">
      <t>ケンシュウ</t>
    </rPh>
    <rPh sb="11" eb="12">
      <t>ニチ</t>
    </rPh>
    <phoneticPr fontId="2"/>
  </si>
  <si>
    <t>会場名等</t>
    <rPh sb="0" eb="2">
      <t>カイジョウ</t>
    </rPh>
    <rPh sb="2" eb="3">
      <t>メイ</t>
    </rPh>
    <rPh sb="3" eb="4">
      <t>トウ</t>
    </rPh>
    <phoneticPr fontId="2"/>
  </si>
  <si>
    <t>会場名を記入</t>
    <rPh sb="0" eb="3">
      <t>カイジョウメイ</t>
    </rPh>
    <rPh sb="4" eb="6">
      <t>キニュウ</t>
    </rPh>
    <phoneticPr fontId="2"/>
  </si>
  <si>
    <t>色のセルは入力できません</t>
    <rPh sb="0" eb="1">
      <t>イロ</t>
    </rPh>
    <rPh sb="5" eb="7">
      <t>ニュウリョク</t>
    </rPh>
    <phoneticPr fontId="2"/>
  </si>
  <si>
    <t>高等学校総務費　教職員</t>
    <rPh sb="0" eb="2">
      <t>コウトウ</t>
    </rPh>
    <rPh sb="2" eb="4">
      <t>ガッコウ</t>
    </rPh>
    <rPh sb="4" eb="6">
      <t>ソウム</t>
    </rPh>
    <rPh sb="6" eb="7">
      <t>ヒ</t>
    </rPh>
    <rPh sb="8" eb="11">
      <t>キョウショクイン</t>
    </rPh>
    <phoneticPr fontId="2"/>
  </si>
  <si>
    <t>高等学校総務費　教職員</t>
    <rPh sb="8" eb="11">
      <t>キョウショクイン</t>
    </rPh>
    <phoneticPr fontId="2"/>
  </si>
  <si>
    <t>　令和３年度初任者研修旅費執行状況調査表</t>
    <rPh sb="1" eb="3">
      <t>レイワ</t>
    </rPh>
    <rPh sb="4" eb="6">
      <t>ネンド</t>
    </rPh>
    <rPh sb="6" eb="9">
      <t>ショニンシャ</t>
    </rPh>
    <rPh sb="9" eb="11">
      <t>ケンシュウ</t>
    </rPh>
    <rPh sb="11" eb="13">
      <t>リョヒ</t>
    </rPh>
    <rPh sb="13" eb="15">
      <t>シッコウ</t>
    </rPh>
    <rPh sb="15" eb="17">
      <t>ジョウキョウ</t>
    </rPh>
    <rPh sb="17" eb="19">
      <t>チョウサ</t>
    </rPh>
    <rPh sb="19" eb="20">
      <t>ヒョウ</t>
    </rPh>
    <phoneticPr fontId="2"/>
  </si>
  <si>
    <t>教職員費　教職員</t>
    <rPh sb="0" eb="3">
      <t>キョウショクイン</t>
    </rPh>
    <rPh sb="3" eb="4">
      <t>ヒ</t>
    </rPh>
    <rPh sb="5" eb="8">
      <t>キョウショクイン</t>
    </rPh>
    <phoneticPr fontId="2"/>
  </si>
  <si>
    <t>※記入上の注意点</t>
    <phoneticPr fontId="2"/>
  </si>
  <si>
    <t>0739-26-3511</t>
    <phoneticPr fontId="2"/>
  </si>
  <si>
    <t>調査表の作成に当たっては、№2『※記入上の注意点』を参照のこと。</t>
    <rPh sb="0" eb="2">
      <t>チョウサ</t>
    </rPh>
    <rPh sb="4" eb="6">
      <t>サクセイ</t>
    </rPh>
    <rPh sb="7" eb="8">
      <t>ア</t>
    </rPh>
    <rPh sb="17" eb="18">
      <t>キ</t>
    </rPh>
    <rPh sb="18" eb="20">
      <t>ニュウジョウ</t>
    </rPh>
    <rPh sb="21" eb="24">
      <t>チュウイテン</t>
    </rPh>
    <rPh sb="26" eb="28">
      <t>サンショウ</t>
    </rPh>
    <phoneticPr fontId="2"/>
  </si>
  <si>
    <t>紀州　献</t>
    <rPh sb="0" eb="2">
      <t>キシュウ</t>
    </rPh>
    <rPh sb="3" eb="4">
      <t>ケン</t>
    </rPh>
    <phoneticPr fontId="2"/>
  </si>
  <si>
    <t>太平　洋</t>
    <rPh sb="0" eb="2">
      <t>タイヘイ</t>
    </rPh>
    <rPh sb="3" eb="4">
      <t>ヨウ</t>
    </rPh>
    <phoneticPr fontId="2"/>
  </si>
  <si>
    <t>1  初任者研修・・・１４日</t>
    <rPh sb="3" eb="6">
      <t>ショニンシャ</t>
    </rPh>
    <rPh sb="6" eb="8">
      <t>ケンシュウ</t>
    </rPh>
    <rPh sb="13" eb="14">
      <t>ニチ</t>
    </rPh>
    <phoneticPr fontId="2"/>
  </si>
  <si>
    <t>　初任者研修等</t>
    <rPh sb="1" eb="4">
      <t>ショニンシャ</t>
    </rPh>
    <rPh sb="4" eb="7">
      <t>ケンシュウトウ</t>
    </rPh>
    <phoneticPr fontId="2"/>
  </si>
  <si>
    <t>初任者研修等</t>
    <rPh sb="0" eb="3">
      <t>ショニンシャ</t>
    </rPh>
    <rPh sb="3" eb="5">
      <t>ケンシュウ</t>
    </rPh>
    <rPh sb="5" eb="6">
      <t>トウ</t>
    </rPh>
    <phoneticPr fontId="2"/>
  </si>
  <si>
    <t>計</t>
  </si>
  <si>
    <t>計</t>
    <phoneticPr fontId="2"/>
  </si>
  <si>
    <t>オンライン</t>
    <phoneticPr fontId="2"/>
  </si>
  <si>
    <t>和歌山市
北コミュニティセンター</t>
    <rPh sb="0" eb="4">
      <t>ワカヤマシ</t>
    </rPh>
    <rPh sb="5" eb="6">
      <t>キタ</t>
    </rPh>
    <phoneticPr fontId="2"/>
  </si>
  <si>
    <t>和歌山ビッグ愛</t>
    <rPh sb="0" eb="3">
      <t>ワカヤマ</t>
    </rPh>
    <rPh sb="6" eb="7">
      <t>アイ</t>
    </rPh>
    <phoneticPr fontId="2"/>
  </si>
  <si>
    <t>第１回</t>
    <rPh sb="0" eb="1">
      <t>ダイ</t>
    </rPh>
    <rPh sb="2" eb="3">
      <t>カイ</t>
    </rPh>
    <phoneticPr fontId="2"/>
  </si>
  <si>
    <t>第２回</t>
    <rPh sb="0" eb="1">
      <t>ダイ</t>
    </rPh>
    <rPh sb="2" eb="3">
      <t>カイ</t>
    </rPh>
    <phoneticPr fontId="2"/>
  </si>
  <si>
    <t>第３回</t>
    <rPh sb="0" eb="1">
      <t>ダイ</t>
    </rPh>
    <rPh sb="2" eb="3">
      <t>カイ</t>
    </rPh>
    <phoneticPr fontId="2"/>
  </si>
  <si>
    <t>最   終</t>
    <rPh sb="0" eb="1">
      <t>サイ</t>
    </rPh>
    <rPh sb="4" eb="5">
      <t>シュウ</t>
    </rPh>
    <phoneticPr fontId="2"/>
  </si>
  <si>
    <t>※⑤財務会計システムの予算額（負担行為未済額）を確認すること</t>
    <rPh sb="2" eb="4">
      <t>ザイム</t>
    </rPh>
    <rPh sb="4" eb="6">
      <t>カイケイ</t>
    </rPh>
    <rPh sb="11" eb="14">
      <t>ヨサンガク</t>
    </rPh>
    <rPh sb="15" eb="22">
      <t>フタンコウイミサイガク</t>
    </rPh>
    <rPh sb="24" eb="26">
      <t>カクニン</t>
    </rPh>
    <phoneticPr fontId="2"/>
  </si>
  <si>
    <t>選択研修名を記入</t>
    <rPh sb="0" eb="2">
      <t>センタク</t>
    </rPh>
    <rPh sb="2" eb="4">
      <t>ケンシュウ</t>
    </rPh>
    <rPh sb="4" eb="5">
      <t>メイ</t>
    </rPh>
    <rPh sb="6" eb="8">
      <t>キニュウ</t>
    </rPh>
    <phoneticPr fontId="2"/>
  </si>
  <si>
    <t>指導教員連絡協議会（8月29日）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</si>
  <si>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社会科・地理歴史科・公民科教育研修講座</t>
    <rPh sb="0" eb="3">
      <t>シャカイカ</t>
    </rPh>
    <rPh sb="4" eb="9">
      <t>チリレキシカ</t>
    </rPh>
    <rPh sb="10" eb="19">
      <t>コウミンカキョウイクケンシュウコウザ</t>
    </rPh>
    <phoneticPr fontId="2"/>
  </si>
  <si>
    <r>
      <rPr>
        <b/>
        <sz val="20"/>
        <rFont val="Meiryo UI"/>
        <family val="3"/>
        <charset val="128"/>
      </rPr>
      <t>集計表１　合計</t>
    </r>
    <r>
      <rPr>
        <b/>
        <sz val="16"/>
        <rFont val="Meiryo UI"/>
        <family val="3"/>
        <charset val="128"/>
      </rPr>
      <t xml:space="preserve">
</t>
    </r>
    <r>
      <rPr>
        <sz val="14"/>
        <rFont val="Meiryo UI"/>
        <family val="3"/>
        <charset val="128"/>
      </rPr>
      <t>（教職基礎研修⑦を除く）</t>
    </r>
    <rPh sb="0" eb="2">
      <t>シュウケイ</t>
    </rPh>
    <rPh sb="2" eb="3">
      <t>ヒョウ</t>
    </rPh>
    <rPh sb="5" eb="7">
      <t>ゴウケイ</t>
    </rPh>
    <rPh sb="9" eb="16">
      <t>キョウショクキソケンシュウ7</t>
    </rPh>
    <phoneticPr fontId="2"/>
  </si>
  <si>
    <t>7月　　日</t>
    <rPh sb="1" eb="2">
      <t>ガツ</t>
    </rPh>
    <rPh sb="4" eb="5">
      <t>ニチ</t>
    </rPh>
    <phoneticPr fontId="2"/>
  </si>
  <si>
    <t>和歌山市北コミュニティーセンター</t>
    <rPh sb="0" eb="5">
      <t>ワカヤマシキタ</t>
    </rPh>
    <phoneticPr fontId="2"/>
  </si>
  <si>
    <t>和歌山市
北コミュニティーセンター</t>
    <rPh sb="0" eb="4">
      <t>ワカヤマシ</t>
    </rPh>
    <rPh sb="5" eb="6">
      <t>キタ</t>
    </rPh>
    <phoneticPr fontId="2"/>
  </si>
  <si>
    <t>授業研修（同校種）</t>
    <rPh sb="0" eb="2">
      <t>ジュギョウ</t>
    </rPh>
    <rPh sb="2" eb="4">
      <t>ケンシュウ</t>
    </rPh>
    <rPh sb="5" eb="8">
      <t>ドウコウシュ</t>
    </rPh>
    <phoneticPr fontId="2"/>
  </si>
  <si>
    <t>（県立中学校・紀北用）</t>
    <rPh sb="3" eb="4">
      <t>ナカ</t>
    </rPh>
    <rPh sb="8" eb="9">
      <t>キタ</t>
    </rPh>
    <phoneticPr fontId="2"/>
  </si>
  <si>
    <t>※年４回行う旅費執行状況調査表の提出期日</t>
    <rPh sb="1" eb="2">
      <t>ネン</t>
    </rPh>
    <rPh sb="3" eb="4">
      <t>カイ</t>
    </rPh>
    <rPh sb="4" eb="5">
      <t>オコナ</t>
    </rPh>
    <rPh sb="6" eb="8">
      <t>リョヒ</t>
    </rPh>
    <rPh sb="8" eb="10">
      <t>シッコウ</t>
    </rPh>
    <rPh sb="10" eb="12">
      <t>ジョウキョウ</t>
    </rPh>
    <rPh sb="12" eb="14">
      <t>チョウサ</t>
    </rPh>
    <rPh sb="14" eb="15">
      <t>ヒョウ</t>
    </rPh>
    <rPh sb="16" eb="18">
      <t>テイシュツ</t>
    </rPh>
    <rPh sb="18" eb="20">
      <t>キジツ</t>
    </rPh>
    <phoneticPr fontId="2"/>
  </si>
  <si>
    <r>
      <t xml:space="preserve">  (2) 提出時に未実施の研修は、</t>
    </r>
    <r>
      <rPr>
        <b/>
        <u/>
        <sz val="14"/>
        <rFont val="Meiryo UI"/>
        <family val="3"/>
        <charset val="128"/>
      </rPr>
      <t>見込額</t>
    </r>
    <r>
      <rPr>
        <sz val="14"/>
        <rFont val="Meiryo UI"/>
        <family val="3"/>
        <charset val="128"/>
      </rPr>
      <t>を記入してください。未定の場合は決定次第記入してください。</t>
    </r>
    <rPh sb="6" eb="8">
      <t>テイシュツ</t>
    </rPh>
    <rPh sb="8" eb="9">
      <t>ジ</t>
    </rPh>
    <rPh sb="10" eb="13">
      <t>ミジッシ</t>
    </rPh>
    <rPh sb="14" eb="16">
      <t>ケンシュウ</t>
    </rPh>
    <rPh sb="18" eb="21">
      <t>ミコミガク</t>
    </rPh>
    <rPh sb="22" eb="24">
      <t>キニュウ</t>
    </rPh>
    <phoneticPr fontId="2"/>
  </si>
  <si>
    <r>
      <t xml:space="preserve">  (3) 支出済の旅費額欄は、セルを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で塗りつぶし、その合計が「執行状況表」②支出済額と一致するか確認してください。</t>
    </r>
    <rPh sb="6" eb="8">
      <t>シシュツ</t>
    </rPh>
    <rPh sb="8" eb="9">
      <t>ズ</t>
    </rPh>
    <rPh sb="10" eb="12">
      <t>リョヒ</t>
    </rPh>
    <rPh sb="12" eb="13">
      <t>ガク</t>
    </rPh>
    <rPh sb="13" eb="14">
      <t>ラン</t>
    </rPh>
    <rPh sb="19" eb="21">
      <t>キイロ</t>
    </rPh>
    <rPh sb="22" eb="23">
      <t>ヌ</t>
    </rPh>
    <rPh sb="30" eb="32">
      <t>ゴウケイ</t>
    </rPh>
    <rPh sb="34" eb="36">
      <t>シッコウ</t>
    </rPh>
    <rPh sb="36" eb="38">
      <t>ジョウキョウ</t>
    </rPh>
    <rPh sb="38" eb="39">
      <t>ヒョウ</t>
    </rPh>
    <rPh sb="41" eb="43">
      <t>シシュツ</t>
    </rPh>
    <rPh sb="43" eb="44">
      <t>ズ</t>
    </rPh>
    <rPh sb="44" eb="45">
      <t>ガク</t>
    </rPh>
    <rPh sb="46" eb="48">
      <t>イッチ</t>
    </rPh>
    <rPh sb="51" eb="53">
      <t>カクニン</t>
    </rPh>
    <phoneticPr fontId="2"/>
  </si>
  <si>
    <r>
      <t xml:space="preserve">  (4) 研修を実施したが、旅費不支給であった場合、『０』と記入しセルを</t>
    </r>
    <r>
      <rPr>
        <b/>
        <u/>
        <sz val="14"/>
        <rFont val="Meiryo UI"/>
        <family val="3"/>
        <charset val="128"/>
      </rPr>
      <t>黄色</t>
    </r>
    <r>
      <rPr>
        <sz val="14"/>
        <rFont val="Meiryo UI"/>
        <family val="3"/>
        <charset val="128"/>
      </rPr>
      <t>で塗りつぶしてください。</t>
    </r>
    <rPh sb="17" eb="20">
      <t>フシキュウ</t>
    </rPh>
    <rPh sb="37" eb="39">
      <t>キイロ</t>
    </rPh>
    <rPh sb="40" eb="41">
      <t>ヌ</t>
    </rPh>
    <phoneticPr fontId="2"/>
  </si>
  <si>
    <t>田辺市（田辺市）</t>
    <rPh sb="0" eb="2">
      <t>タナベ</t>
    </rPh>
    <rPh sb="2" eb="3">
      <t>シ</t>
    </rPh>
    <rPh sb="4" eb="6">
      <t>タナベ</t>
    </rPh>
    <rPh sb="6" eb="7">
      <t>シ</t>
    </rPh>
    <phoneticPr fontId="2"/>
  </si>
  <si>
    <t>⑤差引
（①－④）</t>
    <rPh sb="1" eb="3">
      <t>サシヒキ</t>
    </rPh>
    <phoneticPr fontId="2"/>
  </si>
  <si>
    <t>高等学校学級経営研修</t>
    <rPh sb="0" eb="2">
      <t>コウトウ</t>
    </rPh>
    <rPh sb="2" eb="4">
      <t>ガッコウ</t>
    </rPh>
    <rPh sb="4" eb="6">
      <t>ガッキュウ</t>
    </rPh>
    <rPh sb="6" eb="8">
      <t>ケイエイ</t>
    </rPh>
    <rPh sb="8" eb="10">
      <t>ケンシュウ</t>
    </rPh>
    <phoneticPr fontId="2"/>
  </si>
  <si>
    <t>教育相談研修Aｰ児童生徒の理解と支援ｰ</t>
    <rPh sb="0" eb="2">
      <t>キョウイク</t>
    </rPh>
    <rPh sb="2" eb="4">
      <t>ソウダン</t>
    </rPh>
    <rPh sb="4" eb="6">
      <t>ケンシュウ</t>
    </rPh>
    <rPh sb="8" eb="12">
      <t>ジドウセイト</t>
    </rPh>
    <rPh sb="13" eb="15">
      <t>リカイ</t>
    </rPh>
    <rPh sb="16" eb="18">
      <t>シエン</t>
    </rPh>
    <phoneticPr fontId="2"/>
  </si>
  <si>
    <t>中学校・高等学校数学科研修講座</t>
    <rPh sb="0" eb="3">
      <t>チュウガッコウ</t>
    </rPh>
    <rPh sb="4" eb="8">
      <t>コウトウガッコウ</t>
    </rPh>
    <rPh sb="8" eb="11">
      <t>スウガクカ</t>
    </rPh>
    <rPh sb="11" eb="13">
      <t>ケンシュウ</t>
    </rPh>
    <rPh sb="13" eb="15">
      <t>コウザ</t>
    </rPh>
    <phoneticPr fontId="2"/>
  </si>
  <si>
    <t>令和６年度初任者研修（２年次・３年次を含む。）旅費執行状況調査表</t>
    <rPh sb="0" eb="2">
      <t>レイワ</t>
    </rPh>
    <rPh sb="3" eb="5">
      <t>ネンド</t>
    </rPh>
    <rPh sb="5" eb="8">
      <t>ショニンシャ</t>
    </rPh>
    <rPh sb="8" eb="10">
      <t>ケンシュウ</t>
    </rPh>
    <rPh sb="12" eb="14">
      <t>ネンジ</t>
    </rPh>
    <rPh sb="16" eb="18">
      <t>ネンジ</t>
    </rPh>
    <rPh sb="19" eb="20">
      <t>フク</t>
    </rPh>
    <rPh sb="23" eb="25">
      <t>リョヒ</t>
    </rPh>
    <rPh sb="25" eb="27">
      <t>シッコウ</t>
    </rPh>
    <rPh sb="27" eb="29">
      <t>ジョウキョウ</t>
    </rPh>
    <rPh sb="29" eb="31">
      <t>チョウサ</t>
    </rPh>
    <rPh sb="31" eb="32">
      <t>ヒョウ</t>
    </rPh>
    <phoneticPr fontId="2"/>
  </si>
  <si>
    <t>令和６年７月５日（金）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</si>
  <si>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令和６年９月６日（金）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</si>
  <si>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令和６年１２月６日（金）</t>
    <rPh sb="0" eb="2">
      <t>レイワ</t>
    </rPh>
    <rPh sb="3" eb="4">
      <t>ネン</t>
    </rPh>
    <rPh sb="6" eb="7">
      <t>ガツ</t>
    </rPh>
    <rPh sb="8" eb="9">
      <t>ニチ</t>
    </rPh>
    <rPh sb="10" eb="11">
      <t>キン</t>
    </rPh>
    <phoneticPr fontId="2"/>
  </si>
  <si>
    <t>令和７年２月７日（金）</t>
    <rPh sb="0" eb="2">
      <t>レイワ</t>
    </rPh>
    <rPh sb="3" eb="4">
      <t>ネン</t>
    </rPh>
    <rPh sb="5" eb="6">
      <t>ガツ</t>
    </rPh>
    <rPh sb="7" eb="8">
      <t>ニチ</t>
    </rPh>
    <rPh sb="9" eb="10">
      <t>キン</t>
    </rPh>
    <phoneticPr fontId="2"/>
  </si>
  <si>
    <t>潮岬青少年の家（11月21日）</t>
    <rPh sb="0" eb="2">
      <t>シオノミサキ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</si>
  <si>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校長連絡協議会（4月22日）</t>
    <rPh sb="0" eb="2">
      <t>コウチョウ</t>
    </rPh>
    <rPh sb="2" eb="4">
      <t>レンラク</t>
    </rPh>
    <rPh sb="4" eb="7">
      <t>キョウギカイ</t>
    </rPh>
    <rPh sb="9" eb="10">
      <t>ガツ</t>
    </rPh>
    <rPh sb="12" eb="13">
      <t>ニチ</t>
    </rPh>
    <phoneticPr fontId="2"/>
  </si>
  <si>
    <t>指導教員連絡協議会（4月11日）</t>
    <rPh sb="0" eb="2">
      <t>シドウ</t>
    </rPh>
    <rPh sb="2" eb="4">
      <t>キョウイン</t>
    </rPh>
    <rPh sb="4" eb="6">
      <t>レンラク</t>
    </rPh>
    <rPh sb="6" eb="9">
      <t>キョウギカイ</t>
    </rPh>
    <rPh sb="11" eb="12">
      <t>ガツ</t>
    </rPh>
    <rPh sb="14" eb="15">
      <t>ニチ</t>
    </rPh>
    <phoneticPr fontId="2"/>
  </si>
  <si>
    <t>４月中</t>
    <rPh sb="1" eb="3">
      <t>ガツチュウ</t>
    </rPh>
    <phoneticPr fontId="2"/>
  </si>
  <si>
    <t>オンデマンド</t>
    <phoneticPr fontId="2"/>
  </si>
  <si>
    <t>○月○日</t>
    <rPh sb="1" eb="2">
      <t>ツキ</t>
    </rPh>
    <rPh sb="3" eb="4">
      <t>ヒ</t>
    </rPh>
    <phoneticPr fontId="2"/>
  </si>
  <si>
    <t>紀北青少年の家（12月5日）</t>
    <rPh sb="0" eb="2">
      <t>キホク</t>
    </rPh>
    <rPh sb="2" eb="5">
      <t>セイショウネン</t>
    </rPh>
    <rPh sb="6" eb="7">
      <t>イエ</t>
    </rPh>
    <rPh sb="10" eb="11">
      <t>ガツ</t>
    </rPh>
    <rPh sb="12" eb="13">
      <t>ニチ</t>
    </rPh>
    <phoneticPr fontId="2"/>
  </si>
  <si>
    <t>白崎青少年の家（11月28日）</t>
    <rPh sb="0" eb="2">
      <t>シラサキ</t>
    </rPh>
    <rPh sb="2" eb="5">
      <t>セイショウネン</t>
    </rPh>
    <rPh sb="6" eb="7">
      <t>イエ</t>
    </rPh>
    <rPh sb="10" eb="11">
      <t>ガツ</t>
    </rPh>
    <rPh sb="13" eb="14">
      <t>ニチ</t>
    </rPh>
    <phoneticPr fontId="2"/>
  </si>
  <si>
    <t>氏名</t>
  </si>
  <si>
    <t>（高等学校・紀北用）</t>
    <rPh sb="7" eb="8">
      <t>キタ</t>
    </rPh>
    <phoneticPr fontId="2"/>
  </si>
  <si>
    <t>和歌山市民体育館</t>
    <rPh sb="0" eb="3">
      <t>ワカヤマ</t>
    </rPh>
    <rPh sb="3" eb="5">
      <t>シミン</t>
    </rPh>
    <rPh sb="5" eb="8">
      <t>タイイクカン</t>
    </rPh>
    <phoneticPr fontId="2"/>
  </si>
  <si>
    <t>○月○日</t>
    <rPh sb="1" eb="2">
      <t>ツキ</t>
    </rPh>
    <rPh sb="3" eb="4">
      <t>ニチ</t>
    </rPh>
    <phoneticPr fontId="2"/>
  </si>
  <si>
    <t>○月○日</t>
    <rPh sb="1" eb="2">
      <t>ツキ</t>
    </rPh>
    <rPh sb="3" eb="4">
      <t>ヒ</t>
    </rPh>
    <phoneticPr fontId="2"/>
  </si>
  <si>
    <t>第（</t>
  </si>
  <si>
    <t>）回</t>
  </si>
  <si>
    <t>№２</t>
  </si>
  <si>
    <t>所属名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</si>
</sst>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41" formatCode="_ * #,##0_ ;_ * \-#,##0_ ;_ * &quot;-&quot;_ ;_ @_ "/>
    <numFmt numFmtId="176" formatCode="#,##0_);[Red]\(#,##0\)"/>
    <numFmt numFmtId="177" formatCode="#,##0_ "/>
    <numFmt numFmtId="178" formatCode="m&quot;月&quot;d&quot;日&quot;;@"/>
    <numFmt numFmtId="179" formatCode="0_);[Red]\(0\)"/>
    <numFmt numFmtId="180" formatCode="#,###"/>
    <numFmt numFmtId="181" formatCode="#,##0_ ;[Red]\-#,##0\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Ｐゴシック"/>
      <family val="3"/>
      <charset val="128"/>
    </font>
    <font>
      <sz val="16"/>
      <name val="Meiryo UI"/>
      <family val="3"/>
      <charset val="128"/>
    </font>
    <font>
      <sz val="20"/>
      <name val="Meiryo UI"/>
      <family val="3"/>
      <charset val="128"/>
    </font>
    <font>
      <sz val="22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sz val="13"/>
      <name val="Meiryo UI"/>
      <family val="3"/>
      <charset val="128"/>
    </font>
    <font>
      <sz val="11"/>
      <name val="Meiryo UI"/>
      <family val="3"/>
      <charset val="128"/>
    </font>
    <font>
      <b/>
      <sz val="20"/>
      <name val="Meiryo UI"/>
      <family val="3"/>
      <charset val="128"/>
    </font>
    <font>
      <b/>
      <sz val="13"/>
      <name val="Meiryo UI"/>
      <family val="3"/>
      <charset val="128"/>
    </font>
    <font>
      <sz val="14"/>
      <name val="Meiryo UI"/>
      <family val="3"/>
      <charset val="128"/>
    </font>
    <font>
      <sz val="18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3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sz val="15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indexed="8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6"/>
      <color indexed="81"/>
      <name val="Meiryo UI"/>
      <family val="3"/>
      <charset val="128"/>
    </font>
    <font>
      <sz val="16"/>
      <color indexed="81"/>
      <name val="Meiryo UI"/>
      <family val="3"/>
      <charset val="128"/>
    </font>
    <font>
      <u/>
      <sz val="16"/>
      <color indexed="81"/>
      <name val="Meiryo UI"/>
      <family val="3"/>
      <charset val="128"/>
    </font>
    <font>
      <sz val="13"/>
      <color theme="1"/>
      <name val="Meiryo UI"/>
      <family val="3"/>
      <charset val="128"/>
    </font>
    <font>
      <b/>
      <u/>
      <sz val="14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1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 diagonalDown="1">
      <left style="thin">
        <color indexed="64"/>
      </left>
      <right/>
      <top style="double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24">
    <xf numFmtId="0" fontId="0" fillId="0" borderId="0" xfId="0">
      <alignment vertical="center"/>
    </xf>
    <xf numFmtId="41" fontId="0" fillId="0" borderId="0" xfId="0" applyNumberFormat="1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9" fillId="3" borderId="0" xfId="0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56" fontId="4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distributed" vertical="center" shrinkToFi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left" vertical="center"/>
      <protection locked="0"/>
    </xf>
    <xf numFmtId="176" fontId="9" fillId="0" borderId="0" xfId="0" applyNumberFormat="1" applyFont="1" applyBorder="1" applyAlignment="1" applyProtection="1">
      <alignment horizontal="center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41" fontId="15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right" vertical="center"/>
      <protection locked="0"/>
    </xf>
    <xf numFmtId="41" fontId="16" fillId="0" borderId="0" xfId="0" applyNumberFormat="1" applyFont="1" applyBorder="1" applyAlignment="1" applyProtection="1">
      <alignment horizontal="left" vertical="center"/>
      <protection locked="0"/>
    </xf>
    <xf numFmtId="41" fontId="9" fillId="0" borderId="0" xfId="0" applyNumberFormat="1" applyFont="1" applyBorder="1" applyAlignment="1" applyProtection="1">
      <alignment horizontal="center" vertical="center"/>
      <protection locked="0"/>
    </xf>
    <xf numFmtId="176" fontId="9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9" fillId="0" borderId="0" xfId="0" applyFont="1" applyBorder="1" applyAlignment="1" applyProtection="1">
      <alignment vertical="center" shrinkToFit="1"/>
      <protection locked="0"/>
    </xf>
    <xf numFmtId="178" fontId="9" fillId="0" borderId="0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176" fontId="10" fillId="0" borderId="0" xfId="0" applyNumberFormat="1" applyFont="1" applyProtection="1">
      <alignment vertical="center"/>
      <protection locked="0"/>
    </xf>
    <xf numFmtId="176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0" fontId="9" fillId="0" borderId="15" xfId="0" applyFont="1" applyBorder="1" applyAlignment="1" applyProtection="1">
      <alignment vertical="center" shrinkToFit="1"/>
      <protection locked="0"/>
    </xf>
    <xf numFmtId="0" fontId="9" fillId="0" borderId="0" xfId="0" applyFont="1" applyAlignment="1" applyProtection="1">
      <alignment vertical="center" shrinkToFit="1"/>
      <protection locked="0"/>
    </xf>
    <xf numFmtId="41" fontId="13" fillId="0" borderId="0" xfId="0" applyNumberFormat="1" applyFont="1" applyFill="1" applyBorder="1" applyAlignment="1" applyProtection="1">
      <alignment vertical="center" shrinkToFit="1"/>
    </xf>
    <xf numFmtId="41" fontId="9" fillId="4" borderId="0" xfId="0" applyNumberFormat="1" applyFont="1" applyFill="1" applyBorder="1" applyAlignment="1" applyProtection="1">
      <alignment vertical="center" shrinkToFit="1"/>
    </xf>
    <xf numFmtId="0" fontId="9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 shrinkToFit="1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9" fillId="0" borderId="15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shrinkToFit="1"/>
      <protection locked="0"/>
    </xf>
    <xf numFmtId="41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6" fontId="9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9" fillId="0" borderId="0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41" fontId="9" fillId="0" borderId="0" xfId="0" applyNumberFormat="1" applyFont="1" applyFill="1" applyBorder="1" applyAlignment="1" applyProtection="1">
      <alignment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179" fontId="1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right" vertical="center"/>
      <protection locked="0"/>
    </xf>
    <xf numFmtId="0" fontId="19" fillId="0" borderId="0" xfId="0" applyFont="1" applyProtection="1">
      <alignment vertical="center"/>
      <protection locked="0"/>
    </xf>
    <xf numFmtId="0" fontId="10" fillId="0" borderId="0" xfId="0" applyFont="1" applyBorder="1" applyAlignment="1" applyProtection="1">
      <alignment vertical="top" wrapText="1" shrinkToFi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Protection="1">
      <alignment vertical="center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6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41" fontId="15" fillId="0" borderId="0" xfId="0" applyNumberFormat="1" applyFont="1" applyBorder="1" applyAlignment="1" applyProtection="1">
      <alignment horizontal="left"/>
      <protection locked="0"/>
    </xf>
    <xf numFmtId="0" fontId="9" fillId="0" borderId="116" xfId="0" applyFont="1" applyFill="1" applyBorder="1" applyAlignment="1" applyProtection="1">
      <alignment horizontal="center" vertical="center" shrinkToFit="1"/>
      <protection locked="0"/>
    </xf>
    <xf numFmtId="0" fontId="9" fillId="0" borderId="29" xfId="0" applyFont="1" applyFill="1" applyBorder="1" applyAlignment="1" applyProtection="1">
      <alignment horizontal="center" vertical="center" shrinkToFit="1"/>
      <protection locked="0"/>
    </xf>
    <xf numFmtId="176" fontId="9" fillId="0" borderId="15" xfId="0" applyNumberFormat="1" applyFont="1" applyBorder="1" applyAlignment="1" applyProtection="1">
      <alignment vertical="center"/>
      <protection locked="0"/>
    </xf>
    <xf numFmtId="176" fontId="9" fillId="0" borderId="15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0" fillId="0" borderId="0" xfId="0" applyFont="1" applyBorder="1" applyProtection="1">
      <alignment vertical="center"/>
      <protection locked="0"/>
    </xf>
    <xf numFmtId="0" fontId="13" fillId="0" borderId="0" xfId="0" applyFont="1" applyBorder="1" applyProtection="1">
      <alignment vertical="center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6" fontId="13" fillId="0" borderId="9" xfId="0" applyNumberFormat="1" applyFont="1" applyFill="1" applyBorder="1" applyAlignment="1" applyProtection="1">
      <alignment horizontal="center" vertical="center"/>
    </xf>
    <xf numFmtId="41" fontId="13" fillId="0" borderId="9" xfId="0" applyNumberFormat="1" applyFont="1" applyFill="1" applyBorder="1" applyAlignment="1" applyProtection="1">
      <alignment horizontal="right" vertical="center" shrinkToFit="1"/>
    </xf>
    <xf numFmtId="41" fontId="13" fillId="0" borderId="15" xfId="0" applyNumberFormat="1" applyFont="1" applyFill="1" applyBorder="1" applyAlignment="1" applyProtection="1">
      <alignment horizontal="right" vertical="center" shrinkToFit="1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176" fontId="13" fillId="0" borderId="16" xfId="0" applyNumberFormat="1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center" vertical="center"/>
    </xf>
    <xf numFmtId="0" fontId="13" fillId="0" borderId="2" xfId="0" applyFont="1" applyBorder="1" applyProtection="1">
      <alignment vertical="center"/>
      <protection locked="0"/>
    </xf>
    <xf numFmtId="0" fontId="13" fillId="0" borderId="116" xfId="0" applyFont="1" applyFill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center" vertical="center" shrinkToFit="1"/>
      <protection locked="0"/>
    </xf>
    <xf numFmtId="176" fontId="13" fillId="0" borderId="0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0" xfId="0" applyFont="1" applyBorder="1" applyProtection="1">
      <alignment vertical="center"/>
      <protection locked="0"/>
    </xf>
    <xf numFmtId="0" fontId="13" fillId="0" borderId="0" xfId="0" applyFont="1" applyFill="1" applyBorder="1" applyProtection="1">
      <alignment vertical="center"/>
      <protection locked="0"/>
    </xf>
    <xf numFmtId="176" fontId="13" fillId="0" borderId="16" xfId="0" applyNumberFormat="1" applyFont="1" applyBorder="1" applyAlignment="1" applyProtection="1">
      <alignment vertical="center" shrinkToFi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4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4" fillId="0" borderId="11" xfId="2" applyNumberFormat="1" applyFont="1" applyBorder="1" applyAlignment="1" applyProtection="1">
      <alignment horizontal="center" vertical="center" shrinkToFit="1"/>
      <protection locked="0"/>
    </xf>
    <xf numFmtId="176" fontId="4" fillId="0" borderId="9" xfId="2" applyNumberFormat="1" applyFont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Border="1" applyAlignment="1" applyProtection="1">
      <alignment horizontal="center" vertical="center" shrinkToFit="1"/>
      <protection locked="0"/>
    </xf>
    <xf numFmtId="0" fontId="9" fillId="0" borderId="25" xfId="0" applyFont="1" applyBorder="1" applyAlignment="1" applyProtection="1">
      <alignment horizontal="center" vertical="center" shrinkToFit="1"/>
      <protection locked="0"/>
    </xf>
    <xf numFmtId="0" fontId="9" fillId="0" borderId="60" xfId="0" applyFont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56" fontId="13" fillId="0" borderId="28" xfId="0" applyNumberFormat="1" applyFont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1" xfId="2" applyNumberFormat="1" applyFont="1" applyBorder="1" applyAlignment="1" applyProtection="1">
      <alignment horizontal="center" vertical="center" shrinkToFit="1"/>
      <protection locked="0"/>
    </xf>
    <xf numFmtId="176" fontId="13" fillId="0" borderId="9" xfId="2" applyNumberFormat="1" applyFont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4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Fill="1" applyBorder="1" applyAlignment="1" applyProtection="1">
      <alignment horizontal="center" vertical="center" shrinkToFit="1"/>
      <protection locked="0"/>
    </xf>
    <xf numFmtId="0" fontId="13" fillId="0" borderId="61" xfId="0" applyFont="1" applyFill="1" applyBorder="1" applyAlignment="1" applyProtection="1">
      <alignment horizontal="center" vertical="center" shrinkToFit="1"/>
      <protection locked="0"/>
    </xf>
    <xf numFmtId="0" fontId="13" fillId="0" borderId="5" xfId="0" applyFont="1" applyFill="1" applyBorder="1" applyAlignment="1" applyProtection="1">
      <alignment horizontal="center" vertical="center" shrinkToFit="1"/>
      <protection locked="0"/>
    </xf>
    <xf numFmtId="179" fontId="8" fillId="0" borderId="1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15" xfId="0" applyNumberFormat="1" applyFont="1" applyFill="1" applyBorder="1" applyAlignment="1" applyProtection="1">
      <alignment horizontal="right" vertical="center" shrinkToFit="1"/>
      <protection locked="0"/>
    </xf>
    <xf numFmtId="56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13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60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 applyProtection="1">
      <alignment horizontal="center" vertical="center" shrinkToFit="1"/>
      <protection locked="0"/>
    </xf>
    <xf numFmtId="49" fontId="13" fillId="0" borderId="71" xfId="0" applyNumberFormat="1" applyFont="1" applyBorder="1" applyAlignment="1" applyProtection="1">
      <alignment horizontal="center" vertical="center" shrinkToFit="1"/>
      <protection locked="0"/>
    </xf>
    <xf numFmtId="49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36" xfId="0" applyNumberFormat="1" applyFont="1" applyBorder="1" applyAlignment="1" applyProtection="1">
      <alignment horizontal="center" vertical="center" shrinkToFit="1"/>
      <protection locked="0"/>
    </xf>
    <xf numFmtId="49" fontId="13" fillId="0" borderId="67" xfId="0" applyNumberFormat="1" applyFont="1" applyBorder="1" applyAlignment="1" applyProtection="1">
      <alignment horizontal="center" vertical="center" shrinkToFit="1"/>
      <protection locked="0"/>
    </xf>
    <xf numFmtId="0" fontId="13" fillId="4" borderId="14" xfId="0" applyFont="1" applyFill="1" applyBorder="1" applyAlignment="1" applyProtection="1">
      <alignment horizontal="center" vertical="center" shrinkToFit="1"/>
    </xf>
    <xf numFmtId="0" fontId="13" fillId="4" borderId="59" xfId="0" applyFont="1" applyFill="1" applyBorder="1" applyAlignment="1" applyProtection="1">
      <alignment horizontal="center" vertical="center" shrinkToFit="1"/>
    </xf>
    <xf numFmtId="0" fontId="13" fillId="4" borderId="16" xfId="0" applyFont="1" applyFill="1" applyBorder="1" applyAlignment="1" applyProtection="1">
      <alignment horizontal="center" vertical="center" shrinkToFit="1"/>
    </xf>
    <xf numFmtId="0" fontId="13" fillId="4" borderId="2" xfId="0" applyFont="1" applyFill="1" applyBorder="1" applyAlignment="1" applyProtection="1">
      <alignment horizontal="center" vertical="center" shrinkToFit="1"/>
    </xf>
    <xf numFmtId="176" fontId="13" fillId="4" borderId="68" xfId="0" applyNumberFormat="1" applyFont="1" applyFill="1" applyBorder="1" applyAlignment="1" applyProtection="1">
      <alignment horizontal="right" vertical="center" shrinkToFit="1"/>
    </xf>
    <xf numFmtId="176" fontId="13" fillId="4" borderId="69" xfId="0" applyNumberFormat="1" applyFont="1" applyFill="1" applyBorder="1" applyAlignment="1" applyProtection="1">
      <alignment horizontal="right" vertical="center" shrinkToFit="1"/>
    </xf>
    <xf numFmtId="176" fontId="13" fillId="0" borderId="14" xfId="0" applyNumberFormat="1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vertical="center" shrinkToFit="1"/>
      <protection locked="0"/>
    </xf>
    <xf numFmtId="0" fontId="13" fillId="0" borderId="16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7" xfId="0" applyFont="1" applyBorder="1" applyAlignment="1" applyProtection="1">
      <alignment vertical="center" shrinkToFit="1"/>
      <protection locked="0"/>
    </xf>
    <xf numFmtId="0" fontId="13" fillId="0" borderId="18" xfId="0" applyFont="1" applyBorder="1" applyAlignment="1" applyProtection="1">
      <alignment vertical="center" shrinkToFit="1"/>
      <protection locked="0"/>
    </xf>
    <xf numFmtId="176" fontId="13" fillId="3" borderId="29" xfId="0" applyNumberFormat="1" applyFont="1" applyFill="1" applyBorder="1" applyAlignment="1" applyProtection="1">
      <alignment horizontal="right" vertical="center" shrinkToFit="1"/>
    </xf>
    <xf numFmtId="177" fontId="13" fillId="4" borderId="30" xfId="0" applyNumberFormat="1" applyFont="1" applyFill="1" applyBorder="1" applyAlignment="1" applyProtection="1">
      <alignment horizontal="right" vertical="center" shrinkToFit="1"/>
    </xf>
    <xf numFmtId="177" fontId="13" fillId="4" borderId="23" xfId="0" applyNumberFormat="1" applyFont="1" applyFill="1" applyBorder="1" applyAlignment="1" applyProtection="1">
      <alignment horizontal="right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62" xfId="0" applyFont="1" applyBorder="1" applyAlignment="1" applyProtection="1">
      <alignment horizontal="center" vertical="center" shrinkToFit="1"/>
    </xf>
    <xf numFmtId="0" fontId="13" fillId="0" borderId="26" xfId="0" applyFont="1" applyBorder="1" applyAlignment="1" applyProtection="1">
      <alignment horizontal="center" vertical="center" shrinkToFit="1"/>
    </xf>
    <xf numFmtId="0" fontId="13" fillId="0" borderId="40" xfId="0" applyFont="1" applyBorder="1" applyAlignment="1" applyProtection="1">
      <alignment horizontal="center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</xf>
    <xf numFmtId="0" fontId="13" fillId="0" borderId="5" xfId="0" applyFont="1" applyBorder="1" applyAlignment="1" applyProtection="1">
      <alignment horizontal="center" vertical="center" shrinkToFit="1"/>
    </xf>
    <xf numFmtId="176" fontId="13" fillId="0" borderId="27" xfId="0" applyNumberFormat="1" applyFont="1" applyBorder="1" applyAlignment="1" applyProtection="1">
      <alignment horizontal="right" vertical="center" shrinkToFit="1"/>
      <protection locked="0"/>
    </xf>
    <xf numFmtId="176" fontId="13" fillId="0" borderId="5" xfId="0" applyNumberFormat="1" applyFont="1" applyBorder="1" applyAlignment="1" applyProtection="1">
      <alignment horizontal="right" vertical="center" shrinkToFit="1"/>
      <protection locked="0"/>
    </xf>
    <xf numFmtId="176" fontId="13" fillId="3" borderId="7" xfId="0" applyNumberFormat="1" applyFont="1" applyFill="1" applyBorder="1" applyAlignment="1" applyProtection="1">
      <alignment horizontal="right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3" fillId="0" borderId="42" xfId="0" applyFont="1" applyBorder="1" applyAlignment="1" applyProtection="1">
      <alignment horizontal="center" vertical="center" shrinkToFit="1"/>
    </xf>
    <xf numFmtId="176" fontId="13" fillId="0" borderId="25" xfId="0" applyNumberFormat="1" applyFont="1" applyBorder="1" applyAlignment="1" applyProtection="1">
      <alignment horizontal="center" vertical="center" shrinkToFit="1"/>
      <protection locked="0"/>
    </xf>
    <xf numFmtId="176" fontId="13" fillId="0" borderId="19" xfId="0" applyNumberFormat="1" applyFont="1" applyBorder="1" applyAlignment="1" applyProtection="1">
      <alignment horizontal="right" vertical="center" shrinkToFit="1"/>
      <protection locked="0"/>
    </xf>
    <xf numFmtId="176" fontId="13" fillId="0" borderId="20" xfId="0" applyNumberFormat="1" applyFont="1" applyBorder="1" applyAlignment="1" applyProtection="1">
      <alignment horizontal="right" vertical="center" shrinkToFit="1"/>
      <protection locked="0"/>
    </xf>
    <xf numFmtId="176" fontId="13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22" xfId="0" applyNumberFormat="1" applyFont="1" applyBorder="1" applyAlignment="1" applyProtection="1">
      <alignment horizontal="right" vertical="center" shrinkToFit="1"/>
      <protection locked="0"/>
    </xf>
    <xf numFmtId="176" fontId="13" fillId="0" borderId="23" xfId="0" applyNumberFormat="1" applyFont="1" applyBorder="1" applyAlignment="1" applyProtection="1">
      <alignment horizontal="right" vertical="center" shrinkToFit="1"/>
      <protection locked="0"/>
    </xf>
    <xf numFmtId="176" fontId="13" fillId="0" borderId="24" xfId="0" applyNumberFormat="1" applyFont="1" applyBorder="1" applyAlignment="1" applyProtection="1">
      <alignment horizontal="right" vertical="center" shrinkToFit="1"/>
      <protection locked="0"/>
    </xf>
    <xf numFmtId="176" fontId="13" fillId="0" borderId="25" xfId="0" applyNumberFormat="1" applyFont="1" applyBorder="1" applyAlignment="1" applyProtection="1">
      <alignment horizontal="right" vertical="center" shrinkToFit="1"/>
      <protection locked="0"/>
    </xf>
    <xf numFmtId="176" fontId="13" fillId="0" borderId="4" xfId="0" applyNumberFormat="1" applyFont="1" applyBorder="1" applyAlignment="1" applyProtection="1">
      <alignment horizontal="right" vertical="center" shrinkToFit="1"/>
      <protection locked="0"/>
    </xf>
    <xf numFmtId="176" fontId="13" fillId="3" borderId="26" xfId="0" applyNumberFormat="1" applyFont="1" applyFill="1" applyBorder="1" applyAlignment="1" applyProtection="1">
      <alignment horizontal="right" vertical="center" shrinkToFit="1"/>
    </xf>
    <xf numFmtId="177" fontId="13" fillId="4" borderId="19" xfId="0" applyNumberFormat="1" applyFont="1" applyFill="1" applyBorder="1" applyAlignment="1" applyProtection="1">
      <alignment horizontal="right" vertical="center" shrinkToFit="1"/>
    </xf>
    <xf numFmtId="177" fontId="13" fillId="4" borderId="15" xfId="0" applyNumberFormat="1" applyFont="1" applyFill="1" applyBorder="1" applyAlignment="1" applyProtection="1">
      <alignment horizontal="right" vertical="center" shrinkToFit="1"/>
    </xf>
    <xf numFmtId="177" fontId="13" fillId="4" borderId="21" xfId="0" applyNumberFormat="1" applyFont="1" applyFill="1" applyBorder="1" applyAlignment="1" applyProtection="1">
      <alignment horizontal="right" vertical="center" shrinkToFit="1"/>
    </xf>
    <xf numFmtId="177" fontId="13" fillId="4" borderId="0" xfId="0" applyNumberFormat="1" applyFont="1" applyFill="1" applyBorder="1" applyAlignment="1" applyProtection="1">
      <alignment horizontal="right" vertical="center" shrinkToFit="1"/>
    </xf>
    <xf numFmtId="177" fontId="13" fillId="4" borderId="18" xfId="0" applyNumberFormat="1" applyFont="1" applyFill="1" applyBorder="1" applyAlignment="1" applyProtection="1">
      <alignment horizontal="right" vertical="center" shrinkToFit="1"/>
    </xf>
    <xf numFmtId="176" fontId="13" fillId="0" borderId="28" xfId="0" applyNumberFormat="1" applyFont="1" applyBorder="1" applyAlignment="1" applyProtection="1">
      <alignment horizontal="center" vertical="center" shrinkToFit="1"/>
    </xf>
    <xf numFmtId="0" fontId="13" fillId="0" borderId="6" xfId="0" applyFont="1" applyBorder="1" applyAlignment="1" applyProtection="1">
      <alignment horizontal="center" vertical="center" shrinkToFit="1"/>
    </xf>
    <xf numFmtId="176" fontId="13" fillId="0" borderId="28" xfId="0" applyNumberFormat="1" applyFont="1" applyBorder="1" applyAlignment="1" applyProtection="1">
      <alignment horizontal="right" vertical="center" shrinkToFit="1"/>
      <protection locked="0"/>
    </xf>
    <xf numFmtId="176" fontId="13" fillId="0" borderId="6" xfId="0" applyNumberFormat="1" applyFont="1" applyBorder="1" applyAlignment="1" applyProtection="1">
      <alignment horizontal="right" vertical="center" shrinkToFit="1"/>
      <protection locked="0"/>
    </xf>
    <xf numFmtId="0" fontId="13" fillId="0" borderId="7" xfId="0" applyFont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 wrapText="1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13" fillId="0" borderId="69" xfId="0" applyFont="1" applyBorder="1" applyAlignment="1" applyProtection="1">
      <alignment horizontal="center" vertical="center" shrinkToFit="1"/>
      <protection locked="0"/>
    </xf>
    <xf numFmtId="0" fontId="13" fillId="0" borderId="109" xfId="0" applyFont="1" applyBorder="1" applyAlignment="1" applyProtection="1">
      <alignment horizontal="center" vertical="center"/>
      <protection locked="0"/>
    </xf>
    <xf numFmtId="0" fontId="9" fillId="0" borderId="110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shrinkToFit="1"/>
    </xf>
    <xf numFmtId="176" fontId="13" fillId="0" borderId="17" xfId="0" applyNumberFormat="1" applyFont="1" applyBorder="1" applyAlignment="1" applyProtection="1">
      <alignment horizontal="center" vertical="center" shrinkToFit="1"/>
      <protection locked="0"/>
    </xf>
    <xf numFmtId="176" fontId="13" fillId="0" borderId="18" xfId="0" applyNumberFormat="1" applyFont="1" applyBorder="1" applyAlignment="1" applyProtection="1">
      <alignment horizontal="center" vertical="center" shrinkToFit="1"/>
      <protection locked="0"/>
    </xf>
    <xf numFmtId="176" fontId="13" fillId="0" borderId="23" xfId="0" applyNumberFormat="1" applyFont="1" applyBorder="1" applyAlignment="1" applyProtection="1">
      <alignment horizontal="center" vertical="center" shrinkToFit="1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Border="1" applyAlignment="1" applyProtection="1">
      <alignment horizontal="left" shrinkToFit="1"/>
      <protection locked="0"/>
    </xf>
    <xf numFmtId="0" fontId="13" fillId="0" borderId="32" xfId="0" applyFont="1" applyBorder="1" applyAlignment="1" applyProtection="1">
      <alignment horizontal="left" shrinkToFit="1"/>
      <protection locked="0"/>
    </xf>
    <xf numFmtId="0" fontId="13" fillId="0" borderId="33" xfId="0" applyFont="1" applyBorder="1" applyAlignment="1" applyProtection="1">
      <alignment horizontal="left" shrinkToFit="1"/>
      <protection locked="0"/>
    </xf>
    <xf numFmtId="0" fontId="13" fillId="0" borderId="25" xfId="0" applyFont="1" applyFill="1" applyBorder="1" applyAlignment="1" applyProtection="1">
      <alignment horizontal="center" vertical="center" shrinkToFit="1"/>
      <protection locked="0"/>
    </xf>
    <xf numFmtId="0" fontId="13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34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Fill="1" applyBorder="1" applyAlignment="1" applyProtection="1">
      <alignment horizontal="center" vertical="center" shrinkToFit="1"/>
      <protection locked="0"/>
    </xf>
    <xf numFmtId="0" fontId="13" fillId="0" borderId="4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56" fontId="13" fillId="0" borderId="117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18" xfId="0" applyFont="1" applyFill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27" xfId="0" applyNumberFormat="1" applyFont="1" applyBorder="1" applyAlignment="1" applyProtection="1">
      <alignment horizontal="center" vertical="center" shrinkToFit="1"/>
      <protection locked="0"/>
    </xf>
    <xf numFmtId="178" fontId="13" fillId="0" borderId="5" xfId="0" applyNumberFormat="1" applyFont="1" applyBorder="1" applyAlignment="1" applyProtection="1">
      <alignment horizontal="center" vertical="center" shrinkToFit="1"/>
      <protection locked="0"/>
    </xf>
    <xf numFmtId="178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9" fillId="0" borderId="0" xfId="0" applyNumberFormat="1" applyFont="1" applyBorder="1" applyAlignment="1" applyProtection="1">
      <alignment horizontal="center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 shrinkToFit="1"/>
      <protection locked="0"/>
    </xf>
    <xf numFmtId="0" fontId="13" fillId="0" borderId="92" xfId="0" applyFont="1" applyFill="1" applyBorder="1" applyAlignment="1" applyProtection="1">
      <alignment horizontal="center" vertical="center" shrinkToFit="1"/>
      <protection locked="0"/>
    </xf>
    <xf numFmtId="0" fontId="13" fillId="0" borderId="119" xfId="0" applyFont="1" applyFill="1" applyBorder="1" applyAlignment="1" applyProtection="1">
      <alignment horizontal="center" vertical="center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13" fillId="0" borderId="6" xfId="0" applyFont="1" applyFill="1" applyBorder="1" applyAlignment="1" applyProtection="1">
      <alignment horizontal="center" vertical="center" shrinkToFit="1"/>
      <protection locked="0"/>
    </xf>
    <xf numFmtId="0" fontId="13" fillId="0" borderId="38" xfId="0" applyFont="1" applyFill="1" applyBorder="1" applyAlignment="1" applyProtection="1">
      <alignment horizontal="center" vertical="center" shrinkToFit="1"/>
      <protection locked="0"/>
    </xf>
    <xf numFmtId="0" fontId="21" fillId="0" borderId="7" xfId="0" applyFont="1" applyFill="1" applyBorder="1" applyAlignment="1" applyProtection="1">
      <alignment horizontal="center" vertical="center" shrinkToFit="1"/>
      <protection locked="0"/>
    </xf>
    <xf numFmtId="177" fontId="9" fillId="0" borderId="22" xfId="0" applyNumberFormat="1" applyFont="1" applyBorder="1" applyAlignment="1" applyProtection="1">
      <alignment horizontal="right" vertical="center" shrinkToFit="1"/>
      <protection locked="0"/>
    </xf>
    <xf numFmtId="177" fontId="9" fillId="0" borderId="21" xfId="0" applyNumberFormat="1" applyFont="1" applyBorder="1" applyAlignment="1" applyProtection="1">
      <alignment horizontal="right" vertical="center" shrinkToFit="1"/>
      <protection locked="0"/>
    </xf>
    <xf numFmtId="176" fontId="13" fillId="0" borderId="41" xfId="0" applyNumberFormat="1" applyFont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Border="1" applyAlignment="1" applyProtection="1">
      <alignment horizontal="center" vertical="center" shrinkToFit="1"/>
      <protection locked="0"/>
    </xf>
    <xf numFmtId="38" fontId="13" fillId="0" borderId="87" xfId="2" applyFont="1" applyFill="1" applyBorder="1" applyAlignment="1" applyProtection="1">
      <alignment horizontal="right" vertical="center" shrinkToFit="1"/>
      <protection locked="0"/>
    </xf>
    <xf numFmtId="38" fontId="13" fillId="0" borderId="88" xfId="2" applyFont="1" applyFill="1" applyBorder="1" applyAlignment="1" applyProtection="1">
      <alignment horizontal="right" vertical="center" shrinkToFit="1"/>
      <protection locked="0"/>
    </xf>
    <xf numFmtId="181" fontId="13" fillId="2" borderId="27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5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7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7" xfId="2" applyNumberFormat="1" applyFont="1" applyBorder="1" applyAlignment="1" applyProtection="1">
      <alignment horizontal="right" vertical="center" shrinkToFit="1"/>
      <protection locked="0"/>
    </xf>
    <xf numFmtId="181" fontId="13" fillId="0" borderId="42" xfId="2" applyNumberFormat="1" applyFont="1" applyBorder="1" applyAlignment="1" applyProtection="1">
      <alignment horizontal="right" vertical="center" shrinkToFit="1"/>
      <protection locked="0"/>
    </xf>
    <xf numFmtId="176" fontId="13" fillId="0" borderId="39" xfId="0" applyNumberFormat="1" applyFont="1" applyBorder="1" applyAlignment="1" applyProtection="1">
      <alignment horizontal="center" vertical="center" shrinkToFit="1"/>
      <protection locked="0"/>
    </xf>
    <xf numFmtId="176" fontId="13" fillId="0" borderId="4" xfId="0" applyNumberFormat="1" applyFont="1" applyBorder="1" applyAlignment="1" applyProtection="1">
      <alignment horizontal="center" vertical="center" shrinkToFit="1"/>
      <protection locked="0"/>
    </xf>
    <xf numFmtId="38" fontId="13" fillId="0" borderId="120" xfId="2" applyFont="1" applyFill="1" applyBorder="1" applyAlignment="1" applyProtection="1">
      <alignment horizontal="right" vertical="center" shrinkToFit="1"/>
      <protection locked="0"/>
    </xf>
    <xf numFmtId="38" fontId="13" fillId="0" borderId="121" xfId="2" applyFont="1" applyFill="1" applyBorder="1" applyAlignment="1" applyProtection="1">
      <alignment horizontal="right" vertical="center" shrinkToFit="1"/>
      <protection locked="0"/>
    </xf>
    <xf numFmtId="181" fontId="13" fillId="2" borderId="25" xfId="2" applyNumberFormat="1" applyFont="1" applyFill="1" applyBorder="1" applyAlignment="1" applyProtection="1">
      <alignment horizontal="right" vertical="center" shrinkToFit="1"/>
      <protection locked="0"/>
    </xf>
    <xf numFmtId="181" fontId="13" fillId="2" borderId="4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5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86" xfId="2" applyNumberFormat="1" applyFont="1" applyFill="1" applyBorder="1" applyAlignment="1" applyProtection="1">
      <alignment horizontal="right" vertical="center" shrinkToFit="1"/>
      <protection locked="0"/>
    </xf>
    <xf numFmtId="181" fontId="13" fillId="0" borderId="26" xfId="2" applyNumberFormat="1" applyFont="1" applyBorder="1" applyAlignment="1" applyProtection="1">
      <alignment horizontal="right" vertical="center" shrinkToFit="1"/>
      <protection locked="0"/>
    </xf>
    <xf numFmtId="181" fontId="13" fillId="0" borderId="40" xfId="2" applyNumberFormat="1" applyFont="1" applyBorder="1" applyAlignment="1" applyProtection="1">
      <alignment horizontal="right" vertical="center" shrinkToFit="1"/>
      <protection locked="0"/>
    </xf>
    <xf numFmtId="181" fontId="13" fillId="0" borderId="27" xfId="2" applyNumberFormat="1" applyFont="1" applyBorder="1" applyAlignment="1" applyProtection="1">
      <alignment horizontal="right" vertical="center" shrinkToFit="1"/>
      <protection locked="0"/>
    </xf>
    <xf numFmtId="181" fontId="13" fillId="0" borderId="5" xfId="2" applyNumberFormat="1" applyFont="1" applyBorder="1" applyAlignment="1" applyProtection="1">
      <alignment horizontal="right" vertical="center" shrinkToFit="1"/>
      <protection locked="0"/>
    </xf>
    <xf numFmtId="181" fontId="13" fillId="0" borderId="87" xfId="2" applyNumberFormat="1" applyFont="1" applyBorder="1" applyAlignment="1" applyProtection="1">
      <alignment horizontal="right" vertical="center" shrinkToFit="1"/>
      <protection locked="0"/>
    </xf>
    <xf numFmtId="181" fontId="13" fillId="0" borderId="88" xfId="2" applyNumberFormat="1" applyFont="1" applyBorder="1" applyAlignment="1" applyProtection="1">
      <alignment horizontal="right" vertical="center" shrinkToFit="1"/>
      <protection locked="0"/>
    </xf>
    <xf numFmtId="176" fontId="13" fillId="0" borderId="43" xfId="0" applyNumberFormat="1" applyFont="1" applyBorder="1" applyAlignment="1" applyProtection="1">
      <alignment horizontal="center" vertical="center" shrinkToFit="1"/>
      <protection locked="0"/>
    </xf>
    <xf numFmtId="176" fontId="13" fillId="0" borderId="44" xfId="0" applyNumberFormat="1" applyFont="1" applyBorder="1" applyAlignment="1" applyProtection="1">
      <alignment horizontal="center" vertical="center" shrinkToFit="1"/>
      <protection locked="0"/>
    </xf>
    <xf numFmtId="177" fontId="13" fillId="0" borderId="89" xfId="0" applyNumberFormat="1" applyFont="1" applyBorder="1" applyAlignment="1" applyProtection="1">
      <alignment horizontal="right" vertical="center" shrinkToFit="1"/>
      <protection locked="0"/>
    </xf>
    <xf numFmtId="177" fontId="13" fillId="0" borderId="90" xfId="0" applyNumberFormat="1" applyFont="1" applyBorder="1" applyAlignment="1" applyProtection="1">
      <alignment horizontal="right" vertical="center" shrinkToFit="1"/>
      <protection locked="0"/>
    </xf>
    <xf numFmtId="181" fontId="13" fillId="0" borderId="45" xfId="2" applyNumberFormat="1" applyFont="1" applyBorder="1" applyAlignment="1" applyProtection="1">
      <alignment horizontal="right" vertical="center" shrinkToFit="1"/>
      <protection locked="0"/>
    </xf>
    <xf numFmtId="181" fontId="13" fillId="0" borderId="44" xfId="2" applyNumberFormat="1" applyFont="1" applyBorder="1" applyAlignment="1" applyProtection="1">
      <alignment horizontal="right" vertical="center" shrinkToFit="1"/>
      <protection locked="0"/>
    </xf>
    <xf numFmtId="181" fontId="13" fillId="0" borderId="89" xfId="2" applyNumberFormat="1" applyFont="1" applyBorder="1" applyAlignment="1" applyProtection="1">
      <alignment horizontal="right" vertical="center" shrinkToFit="1"/>
      <protection locked="0"/>
    </xf>
    <xf numFmtId="181" fontId="13" fillId="0" borderId="90" xfId="2" applyNumberFormat="1" applyFont="1" applyBorder="1" applyAlignment="1" applyProtection="1">
      <alignment horizontal="right" vertical="center" shrinkToFit="1"/>
      <protection locked="0"/>
    </xf>
    <xf numFmtId="181" fontId="13" fillId="0" borderId="46" xfId="2" applyNumberFormat="1" applyFont="1" applyBorder="1" applyAlignment="1" applyProtection="1">
      <alignment horizontal="right" vertical="center" shrinkToFit="1"/>
      <protection locked="0"/>
    </xf>
    <xf numFmtId="181" fontId="13" fillId="0" borderId="47" xfId="2" applyNumberFormat="1" applyFont="1" applyBorder="1" applyAlignment="1" applyProtection="1">
      <alignment horizontal="right" vertical="center" shrinkToFit="1"/>
      <protection locked="0"/>
    </xf>
    <xf numFmtId="177" fontId="13" fillId="0" borderId="87" xfId="0" applyNumberFormat="1" applyFont="1" applyBorder="1" applyAlignment="1" applyProtection="1">
      <alignment horizontal="right" vertical="center" shrinkToFit="1"/>
      <protection locked="0"/>
    </xf>
    <xf numFmtId="177" fontId="13" fillId="0" borderId="88" xfId="0" applyNumberFormat="1" applyFont="1" applyBorder="1" applyAlignment="1" applyProtection="1">
      <alignment horizontal="right" vertical="center" shrinkToFit="1"/>
      <protection locked="0"/>
    </xf>
    <xf numFmtId="176" fontId="13" fillId="0" borderId="85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91" xfId="0" applyNumberFormat="1" applyFont="1" applyFill="1" applyBorder="1" applyAlignment="1" applyProtection="1">
      <alignment horizontal="right" vertical="center" shrinkToFit="1"/>
      <protection locked="0"/>
    </xf>
    <xf numFmtId="180" fontId="13" fillId="4" borderId="43" xfId="0" applyNumberFormat="1" applyFont="1" applyFill="1" applyBorder="1" applyAlignment="1" applyProtection="1">
      <alignment horizontal="center" vertical="center" shrinkToFit="1"/>
    </xf>
    <xf numFmtId="180" fontId="13" fillId="4" borderId="44" xfId="0" applyNumberFormat="1" applyFont="1" applyFill="1" applyBorder="1" applyAlignment="1" applyProtection="1">
      <alignment horizontal="center" vertical="center" shrinkToFit="1"/>
    </xf>
    <xf numFmtId="176" fontId="13" fillId="0" borderId="45" xfId="0" applyNumberFormat="1" applyFont="1" applyBorder="1" applyAlignment="1" applyProtection="1">
      <alignment horizontal="right" vertical="center" shrinkToFit="1"/>
      <protection locked="0"/>
    </xf>
    <xf numFmtId="176" fontId="13" fillId="0" borderId="44" xfId="0" applyNumberFormat="1" applyFont="1" applyBorder="1" applyAlignment="1" applyProtection="1">
      <alignment horizontal="right" vertical="center" shrinkToFit="1"/>
      <protection locked="0"/>
    </xf>
    <xf numFmtId="41" fontId="13" fillId="4" borderId="41" xfId="0" applyNumberFormat="1" applyFont="1" applyFill="1" applyBorder="1" applyAlignment="1" applyProtection="1">
      <alignment horizontal="right" vertical="center" shrinkToFit="1"/>
    </xf>
    <xf numFmtId="41" fontId="13" fillId="4" borderId="61" xfId="0" applyNumberFormat="1" applyFont="1" applyFill="1" applyBorder="1" applyAlignment="1" applyProtection="1">
      <alignment horizontal="right" vertical="center" shrinkToFit="1"/>
    </xf>
    <xf numFmtId="0" fontId="13" fillId="0" borderId="28" xfId="0" applyFont="1" applyBorder="1" applyAlignment="1" applyProtection="1">
      <alignment horizontal="center" vertical="center" shrinkToFit="1"/>
      <protection locked="0"/>
    </xf>
    <xf numFmtId="0" fontId="13" fillId="0" borderId="6" xfId="0" applyFont="1" applyBorder="1" applyAlignment="1" applyProtection="1">
      <alignment horizontal="center" vertical="center" shrinkToFit="1"/>
      <protection locked="0"/>
    </xf>
    <xf numFmtId="41" fontId="13" fillId="4" borderId="39" xfId="0" applyNumberFormat="1" applyFont="1" applyFill="1" applyBorder="1" applyAlignment="1" applyProtection="1">
      <alignment horizontal="right" vertical="center" shrinkToFit="1"/>
    </xf>
    <xf numFmtId="41" fontId="13" fillId="4" borderId="60" xfId="0" applyNumberFormat="1" applyFont="1" applyFill="1" applyBorder="1" applyAlignment="1" applyProtection="1">
      <alignment horizontal="right" vertical="center" shrinkToFit="1"/>
    </xf>
    <xf numFmtId="0" fontId="13" fillId="0" borderId="81" xfId="0" applyFont="1" applyBorder="1" applyAlignment="1" applyProtection="1">
      <alignment horizontal="center" vertical="center" shrinkToFit="1"/>
    </xf>
    <xf numFmtId="180" fontId="13" fillId="4" borderId="54" xfId="1" applyNumberFormat="1" applyFont="1" applyFill="1" applyBorder="1" applyAlignment="1" applyProtection="1">
      <alignment horizontal="center" vertical="center" shrinkToFit="1"/>
    </xf>
    <xf numFmtId="180" fontId="13" fillId="4" borderId="55" xfId="1" applyNumberFormat="1" applyFont="1" applyFill="1" applyBorder="1" applyAlignment="1" applyProtection="1">
      <alignment horizontal="center" vertical="center" shrinkToFit="1"/>
    </xf>
    <xf numFmtId="180" fontId="13" fillId="4" borderId="41" xfId="1" applyNumberFormat="1" applyFont="1" applyFill="1" applyBorder="1" applyAlignment="1" applyProtection="1">
      <alignment horizontal="center" vertical="center" shrinkToFit="1"/>
    </xf>
    <xf numFmtId="180" fontId="13" fillId="4" borderId="5" xfId="1" applyNumberFormat="1" applyFont="1" applyFill="1" applyBorder="1" applyAlignment="1" applyProtection="1">
      <alignment horizontal="center" vertical="center" shrinkToFit="1"/>
    </xf>
    <xf numFmtId="180" fontId="13" fillId="4" borderId="39" xfId="1" applyNumberFormat="1" applyFont="1" applyFill="1" applyBorder="1" applyAlignment="1" applyProtection="1">
      <alignment horizontal="center" vertical="center" shrinkToFit="1"/>
    </xf>
    <xf numFmtId="180" fontId="13" fillId="4" borderId="4" xfId="1" applyNumberFormat="1" applyFont="1" applyFill="1" applyBorder="1" applyAlignment="1" applyProtection="1">
      <alignment horizontal="center" vertical="center" shrinkToFit="1"/>
    </xf>
    <xf numFmtId="178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13" fillId="0" borderId="6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</xf>
    <xf numFmtId="0" fontId="13" fillId="0" borderId="60" xfId="0" applyFont="1" applyBorder="1" applyAlignment="1" applyProtection="1">
      <alignment horizontal="center" vertical="center" shrinkToFit="1"/>
    </xf>
    <xf numFmtId="0" fontId="13" fillId="0" borderId="4" xfId="0" applyFont="1" applyBorder="1" applyAlignment="1" applyProtection="1">
      <alignment horizontal="center" vertical="center" shrinkToFit="1"/>
    </xf>
    <xf numFmtId="178" fontId="13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6" xfId="0" applyNumberFormat="1" applyFont="1" applyBorder="1" applyAlignment="1" applyProtection="1">
      <alignment horizontal="center" vertical="center" shrinkToFit="1"/>
      <protection locked="0"/>
    </xf>
    <xf numFmtId="177" fontId="13" fillId="0" borderId="25" xfId="0" applyNumberFormat="1" applyFont="1" applyBorder="1" applyAlignment="1" applyProtection="1">
      <alignment horizontal="center" vertical="center" shrinkToFit="1"/>
      <protection locked="0"/>
    </xf>
    <xf numFmtId="176" fontId="13" fillId="0" borderId="26" xfId="0" applyNumberFormat="1" applyFont="1" applyBorder="1" applyAlignment="1" applyProtection="1">
      <alignment horizontal="right" vertical="center" shrinkToFit="1"/>
      <protection locked="0"/>
    </xf>
    <xf numFmtId="176" fontId="13" fillId="0" borderId="40" xfId="0" applyNumberFormat="1" applyFont="1" applyBorder="1" applyAlignment="1" applyProtection="1">
      <alignment horizontal="right" vertical="center" shrinkToFit="1"/>
      <protection locked="0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horizontal="center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177" fontId="13" fillId="0" borderId="57" xfId="0" applyNumberFormat="1" applyFont="1" applyBorder="1" applyAlignment="1" applyProtection="1">
      <alignment horizontal="center" vertical="center" shrinkToFit="1"/>
      <protection locked="0"/>
    </xf>
    <xf numFmtId="177" fontId="13" fillId="0" borderId="19" xfId="0" applyNumberFormat="1" applyFont="1" applyBorder="1" applyAlignment="1" applyProtection="1">
      <alignment horizontal="center" vertical="center" shrinkToFit="1"/>
      <protection locked="0"/>
    </xf>
    <xf numFmtId="177" fontId="13" fillId="0" borderId="58" xfId="0" applyNumberFormat="1" applyFont="1" applyBorder="1" applyAlignment="1" applyProtection="1">
      <alignment horizontal="center" vertical="center" shrinkToFit="1"/>
      <protection locked="0"/>
    </xf>
    <xf numFmtId="49" fontId="13" fillId="0" borderId="8" xfId="0" applyNumberFormat="1" applyFont="1" applyBorder="1" applyAlignment="1" applyProtection="1">
      <alignment horizontal="center" vertical="center" shrinkToFit="1"/>
      <protection locked="0"/>
    </xf>
    <xf numFmtId="49" fontId="13" fillId="0" borderId="12" xfId="0" applyNumberFormat="1" applyFont="1" applyBorder="1" applyAlignment="1" applyProtection="1">
      <alignment horizontal="center" vertical="center" shrinkToFit="1"/>
      <protection locked="0"/>
    </xf>
    <xf numFmtId="176" fontId="13" fillId="2" borderId="25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34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28" xfId="0" applyNumberFormat="1" applyFont="1" applyBorder="1" applyAlignment="1" applyProtection="1">
      <alignment horizontal="center" vertical="center" shrinkToFit="1"/>
      <protection locked="0"/>
    </xf>
    <xf numFmtId="0" fontId="13" fillId="0" borderId="70" xfId="0" applyFont="1" applyBorder="1" applyAlignment="1" applyProtection="1">
      <alignment horizontal="center" vertical="center" shrinkToFit="1"/>
      <protection locked="0"/>
    </xf>
    <xf numFmtId="176" fontId="13" fillId="4" borderId="48" xfId="0" applyNumberFormat="1" applyFont="1" applyFill="1" applyBorder="1" applyAlignment="1" applyProtection="1">
      <alignment horizontal="center" vertical="center" shrinkToFit="1"/>
    </xf>
    <xf numFmtId="176" fontId="13" fillId="4" borderId="49" xfId="0" applyNumberFormat="1" applyFont="1" applyFill="1" applyBorder="1" applyAlignment="1" applyProtection="1">
      <alignment horizontal="center" vertical="center" shrinkToFit="1"/>
    </xf>
    <xf numFmtId="176" fontId="13" fillId="4" borderId="50" xfId="0" applyNumberFormat="1" applyFont="1" applyFill="1" applyBorder="1" applyAlignment="1" applyProtection="1">
      <alignment horizontal="right" vertical="center" shrinkToFit="1"/>
    </xf>
    <xf numFmtId="176" fontId="13" fillId="4" borderId="49" xfId="0" applyNumberFormat="1" applyFont="1" applyFill="1" applyBorder="1" applyAlignment="1" applyProtection="1">
      <alignment horizontal="right" vertical="center" shrinkToFit="1"/>
    </xf>
    <xf numFmtId="41" fontId="13" fillId="4" borderId="48" xfId="0" applyNumberFormat="1" applyFont="1" applyFill="1" applyBorder="1" applyAlignment="1" applyProtection="1">
      <alignment horizontal="right" vertical="center" shrinkToFit="1"/>
    </xf>
    <xf numFmtId="41" fontId="13" fillId="4" borderId="64" xfId="0" applyNumberFormat="1" applyFont="1" applyFill="1" applyBorder="1" applyAlignment="1" applyProtection="1">
      <alignment horizontal="right" vertical="center" shrinkToFit="1"/>
    </xf>
    <xf numFmtId="49" fontId="13" fillId="0" borderId="70" xfId="0" applyNumberFormat="1" applyFont="1" applyBorder="1" applyAlignment="1" applyProtection="1">
      <alignment horizontal="center" vertical="center" shrinkToFit="1"/>
      <protection locked="0"/>
    </xf>
    <xf numFmtId="178" fontId="21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9" xfId="0" applyNumberFormat="1" applyFont="1" applyBorder="1" applyAlignment="1" applyProtection="1">
      <alignment horizontal="center" vertical="center" shrinkToFit="1"/>
      <protection locked="0"/>
    </xf>
    <xf numFmtId="49" fontId="13" fillId="0" borderId="4" xfId="0" applyNumberFormat="1" applyFont="1" applyBorder="1" applyAlignment="1" applyProtection="1">
      <alignment horizontal="center" vertical="center" shrinkToFit="1"/>
      <protection locked="0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49" fontId="13" fillId="0" borderId="60" xfId="0" applyNumberFormat="1" applyFont="1" applyBorder="1" applyAlignment="1" applyProtection="1">
      <alignment horizontal="center" vertical="center" shrinkToFit="1"/>
      <protection locked="0"/>
    </xf>
    <xf numFmtId="0" fontId="13" fillId="0" borderId="8" xfId="0" applyFont="1" applyBorder="1" applyAlignment="1" applyProtection="1">
      <alignment horizontal="center" vertical="center" shrinkToFit="1"/>
      <protection locked="0"/>
    </xf>
    <xf numFmtId="180" fontId="13" fillId="4" borderId="41" xfId="0" applyNumberFormat="1" applyFont="1" applyFill="1" applyBorder="1" applyAlignment="1" applyProtection="1">
      <alignment horizontal="center" vertical="center" shrinkToFit="1"/>
    </xf>
    <xf numFmtId="180" fontId="13" fillId="4" borderId="5" xfId="0" applyNumberFormat="1" applyFont="1" applyFill="1" applyBorder="1" applyAlignment="1" applyProtection="1">
      <alignment horizontal="center" vertical="center" shrinkToFit="1"/>
    </xf>
    <xf numFmtId="0" fontId="13" fillId="0" borderId="8" xfId="0" applyFont="1" applyFill="1" applyBorder="1" applyAlignment="1" applyProtection="1">
      <alignment horizontal="center" vertical="center" shrinkToFit="1"/>
      <protection locked="0"/>
    </xf>
    <xf numFmtId="0" fontId="13" fillId="0" borderId="9" xfId="0" applyFont="1" applyFill="1" applyBorder="1" applyAlignment="1" applyProtection="1">
      <alignment horizontal="center" vertical="center" shrinkToFit="1"/>
      <protection locked="0"/>
    </xf>
    <xf numFmtId="0" fontId="13" fillId="0" borderId="27" xfId="0" applyNumberFormat="1" applyFont="1" applyBorder="1" applyAlignment="1" applyProtection="1">
      <alignment horizontal="center" vertical="center"/>
    </xf>
    <xf numFmtId="0" fontId="13" fillId="0" borderId="61" xfId="0" applyNumberFormat="1" applyFont="1" applyBorder="1" applyAlignment="1" applyProtection="1">
      <alignment horizontal="center" vertical="center"/>
    </xf>
    <xf numFmtId="0" fontId="13" fillId="0" borderId="5" xfId="0" applyNumberFormat="1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 shrinkToFit="1"/>
      <protection locked="0"/>
    </xf>
    <xf numFmtId="0" fontId="21" fillId="0" borderId="60" xfId="0" applyFont="1" applyBorder="1" applyAlignment="1" applyProtection="1">
      <alignment horizontal="center" vertical="center" shrinkToFit="1"/>
      <protection locked="0"/>
    </xf>
    <xf numFmtId="0" fontId="21" fillId="0" borderId="4" xfId="0" applyFont="1" applyBorder="1" applyAlignment="1" applyProtection="1">
      <alignment horizontal="center" vertical="center" shrinkToFit="1"/>
      <protection locked="0"/>
    </xf>
    <xf numFmtId="0" fontId="13" fillId="0" borderId="31" xfId="0" applyFont="1" applyFill="1" applyBorder="1" applyAlignment="1" applyProtection="1">
      <alignment horizontal="left" shrinkToFit="1"/>
      <protection locked="0"/>
    </xf>
    <xf numFmtId="0" fontId="13" fillId="0" borderId="32" xfId="0" applyFont="1" applyFill="1" applyBorder="1" applyAlignment="1" applyProtection="1">
      <alignment horizontal="left" shrinkToFit="1"/>
      <protection locked="0"/>
    </xf>
    <xf numFmtId="0" fontId="13" fillId="0" borderId="33" xfId="0" applyFont="1" applyFill="1" applyBorder="1" applyAlignment="1" applyProtection="1">
      <alignment horizontal="left" shrinkToFit="1"/>
      <protection locked="0"/>
    </xf>
    <xf numFmtId="0" fontId="13" fillId="0" borderId="39" xfId="0" applyFont="1" applyFill="1" applyBorder="1" applyAlignment="1" applyProtection="1">
      <alignment horizontal="center" vertical="center" shrinkToFit="1"/>
      <protection locked="0"/>
    </xf>
    <xf numFmtId="179" fontId="8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3" fillId="4" borderId="14" xfId="0" applyNumberFormat="1" applyFont="1" applyFill="1" applyBorder="1" applyAlignment="1" applyProtection="1">
      <alignment horizontal="center" vertical="center" shrinkToFit="1"/>
    </xf>
    <xf numFmtId="180" fontId="13" fillId="0" borderId="20" xfId="0" applyNumberFormat="1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13" fillId="4" borderId="48" xfId="0" applyFont="1" applyFill="1" applyBorder="1" applyAlignment="1" applyProtection="1">
      <alignment horizontal="center" vertical="center" shrinkToFit="1"/>
    </xf>
    <xf numFmtId="0" fontId="13" fillId="4" borderId="64" xfId="0" applyFont="1" applyFill="1" applyBorder="1" applyAlignment="1" applyProtection="1">
      <alignment horizontal="center" vertical="center" shrinkToFit="1"/>
    </xf>
    <xf numFmtId="0" fontId="13" fillId="4" borderId="49" xfId="0" applyFont="1" applyFill="1" applyBorder="1" applyAlignment="1" applyProtection="1">
      <alignment horizontal="center" vertical="center" shrinkToFit="1"/>
    </xf>
    <xf numFmtId="49" fontId="12" fillId="4" borderId="14" xfId="0" applyNumberFormat="1" applyFont="1" applyFill="1" applyBorder="1" applyAlignment="1" applyProtection="1">
      <alignment horizontal="center" vertical="center" wrapText="1" shrinkToFit="1"/>
    </xf>
    <xf numFmtId="49" fontId="9" fillId="4" borderId="15" xfId="0" applyNumberFormat="1" applyFont="1" applyFill="1" applyBorder="1" applyAlignment="1" applyProtection="1">
      <alignment horizontal="center" vertical="center" shrinkToFit="1"/>
    </xf>
    <xf numFmtId="49" fontId="9" fillId="4" borderId="59" xfId="0" applyNumberFormat="1" applyFont="1" applyFill="1" applyBorder="1" applyAlignment="1" applyProtection="1">
      <alignment horizontal="center" vertical="center" shrinkToFit="1"/>
    </xf>
    <xf numFmtId="49" fontId="9" fillId="4" borderId="17" xfId="0" applyNumberFormat="1" applyFont="1" applyFill="1" applyBorder="1" applyAlignment="1" applyProtection="1">
      <alignment horizontal="center" vertical="center" shrinkToFit="1"/>
    </xf>
    <xf numFmtId="49" fontId="9" fillId="4" borderId="18" xfId="0" applyNumberFormat="1" applyFont="1" applyFill="1" applyBorder="1" applyAlignment="1" applyProtection="1">
      <alignment horizontal="center" vertical="center" shrinkToFit="1"/>
    </xf>
    <xf numFmtId="49" fontId="9" fillId="4" borderId="66" xfId="0" applyNumberFormat="1" applyFont="1" applyFill="1" applyBorder="1" applyAlignment="1" applyProtection="1">
      <alignment horizontal="center" vertical="center" shrinkToFit="1"/>
    </xf>
    <xf numFmtId="177" fontId="14" fillId="4" borderId="15" xfId="0" applyNumberFormat="1" applyFont="1" applyFill="1" applyBorder="1" applyAlignment="1" applyProtection="1">
      <alignment horizontal="right" vertical="center" shrinkToFit="1"/>
    </xf>
    <xf numFmtId="177" fontId="14" fillId="4" borderId="59" xfId="0" applyNumberFormat="1" applyFont="1" applyFill="1" applyBorder="1" applyAlignment="1" applyProtection="1">
      <alignment horizontal="right" vertical="center" shrinkToFit="1"/>
    </xf>
    <xf numFmtId="177" fontId="14" fillId="4" borderId="18" xfId="0" applyNumberFormat="1" applyFont="1" applyFill="1" applyBorder="1" applyAlignment="1" applyProtection="1">
      <alignment horizontal="right" vertical="center" shrinkToFit="1"/>
    </xf>
    <xf numFmtId="177" fontId="14" fillId="4" borderId="66" xfId="0" applyNumberFormat="1" applyFont="1" applyFill="1" applyBorder="1" applyAlignment="1" applyProtection="1">
      <alignment horizontal="right" vertical="center" shrinkToFit="1"/>
    </xf>
    <xf numFmtId="41" fontId="13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41" xfId="0" applyFont="1" applyFill="1" applyBorder="1" applyAlignment="1" applyProtection="1">
      <alignment horizontal="center" vertical="center" shrinkToFit="1"/>
      <protection locked="0"/>
    </xf>
    <xf numFmtId="0" fontId="13" fillId="0" borderId="7" xfId="0" applyFont="1" applyBorder="1" applyAlignment="1" applyProtection="1">
      <alignment horizontal="center" vertical="center"/>
    </xf>
    <xf numFmtId="178" fontId="13" fillId="0" borderId="63" xfId="0" applyNumberFormat="1" applyFont="1" applyBorder="1" applyAlignment="1" applyProtection="1">
      <alignment horizontal="center" vertical="center" shrinkToFit="1"/>
      <protection locked="0"/>
    </xf>
    <xf numFmtId="178" fontId="13" fillId="0" borderId="44" xfId="0" applyNumberFormat="1" applyFont="1" applyBorder="1" applyAlignment="1" applyProtection="1">
      <alignment horizontal="center" vertical="center" shrinkToFit="1"/>
      <protection locked="0"/>
    </xf>
    <xf numFmtId="0" fontId="9" fillId="4" borderId="14" xfId="0" applyFont="1" applyFill="1" applyBorder="1" applyAlignment="1" applyProtection="1">
      <alignment horizontal="center" vertical="center" shrinkToFit="1"/>
    </xf>
    <xf numFmtId="0" fontId="9" fillId="4" borderId="59" xfId="0" applyFont="1" applyFill="1" applyBorder="1" applyAlignment="1" applyProtection="1">
      <alignment horizontal="center" vertical="center" shrinkToFit="1"/>
    </xf>
    <xf numFmtId="0" fontId="9" fillId="4" borderId="16" xfId="0" applyFont="1" applyFill="1" applyBorder="1" applyAlignment="1" applyProtection="1">
      <alignment horizontal="center" vertical="center" shrinkToFit="1"/>
    </xf>
    <xf numFmtId="0" fontId="9" fillId="4" borderId="2" xfId="0" applyFont="1" applyFill="1" applyBorder="1" applyAlignment="1" applyProtection="1">
      <alignment horizontal="center" vertical="center" shrinkToFit="1"/>
    </xf>
    <xf numFmtId="56" fontId="21" fillId="0" borderId="28" xfId="0" applyNumberFormat="1" applyFont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Border="1" applyAlignment="1" applyProtection="1">
      <alignment horizontal="center" vertical="center" shrinkToFit="1"/>
      <protection locked="0"/>
    </xf>
    <xf numFmtId="0" fontId="9" fillId="0" borderId="31" xfId="0" applyFont="1" applyFill="1" applyBorder="1" applyAlignment="1" applyProtection="1">
      <alignment horizontal="left" shrinkToFit="1"/>
      <protection locked="0"/>
    </xf>
    <xf numFmtId="0" fontId="9" fillId="0" borderId="32" xfId="0" applyFont="1" applyFill="1" applyBorder="1" applyAlignment="1" applyProtection="1">
      <alignment horizontal="left" shrinkToFit="1"/>
      <protection locked="0"/>
    </xf>
    <xf numFmtId="0" fontId="9" fillId="0" borderId="33" xfId="0" applyFont="1" applyFill="1" applyBorder="1" applyAlignment="1" applyProtection="1">
      <alignment horizontal="left" shrinkToFit="1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81" fontId="13" fillId="4" borderId="21" xfId="2" applyNumberFormat="1" applyFont="1" applyFill="1" applyBorder="1" applyAlignment="1" applyProtection="1">
      <alignment horizontal="right" vertical="center" shrinkToFit="1"/>
    </xf>
    <xf numFmtId="181" fontId="13" fillId="4" borderId="2" xfId="2" applyNumberFormat="1" applyFont="1" applyFill="1" applyBorder="1" applyAlignment="1" applyProtection="1">
      <alignment horizontal="right" vertical="center" shrinkToFit="1"/>
    </xf>
    <xf numFmtId="179" fontId="9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0" xfId="0" applyNumberFormat="1" applyFont="1" applyBorder="1" applyAlignment="1" applyProtection="1">
      <alignment horizontal="right" vertical="center" shrinkToFit="1"/>
      <protection locked="0"/>
    </xf>
    <xf numFmtId="177" fontId="13" fillId="4" borderId="107" xfId="0" applyNumberFormat="1" applyFont="1" applyFill="1" applyBorder="1" applyAlignment="1" applyProtection="1">
      <alignment horizontal="right" vertical="center" shrinkToFit="1"/>
    </xf>
    <xf numFmtId="177" fontId="13" fillId="4" borderId="108" xfId="0" applyNumberFormat="1" applyFont="1" applyFill="1" applyBorder="1" applyAlignment="1" applyProtection="1">
      <alignment horizontal="right" vertical="center" shrinkToFit="1"/>
    </xf>
    <xf numFmtId="178" fontId="13" fillId="0" borderId="27" xfId="0" applyNumberFormat="1" applyFont="1" applyBorder="1" applyAlignment="1" applyProtection="1">
      <alignment horizontal="center" vertical="center" shrinkToFit="1"/>
    </xf>
    <xf numFmtId="178" fontId="13" fillId="0" borderId="5" xfId="0" applyNumberFormat="1" applyFont="1" applyBorder="1" applyAlignment="1" applyProtection="1">
      <alignment horizontal="center" vertical="center" shrinkToFit="1"/>
    </xf>
    <xf numFmtId="0" fontId="13" fillId="0" borderId="61" xfId="0" applyFont="1" applyBorder="1" applyAlignment="1" applyProtection="1">
      <alignment horizontal="center" vertical="center" shrinkToFit="1"/>
      <protection locked="0"/>
    </xf>
    <xf numFmtId="0" fontId="13" fillId="0" borderId="5" xfId="0" applyFont="1" applyBorder="1" applyAlignment="1" applyProtection="1">
      <alignment horizontal="center" vertical="center" shrinkToFit="1"/>
      <protection locked="0"/>
    </xf>
    <xf numFmtId="0" fontId="13" fillId="0" borderId="27" xfId="0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shrinkToFit="1"/>
      <protection locked="0"/>
    </xf>
    <xf numFmtId="49" fontId="13" fillId="0" borderId="15" xfId="0" applyNumberFormat="1" applyFont="1" applyBorder="1" applyAlignment="1" applyProtection="1">
      <alignment horizontal="center" vertical="center" shrinkToFit="1"/>
      <protection locked="0"/>
    </xf>
    <xf numFmtId="176" fontId="13" fillId="0" borderId="85" xfId="0" applyNumberFormat="1" applyFont="1" applyBorder="1" applyAlignment="1" applyProtection="1">
      <alignment horizontal="right" vertical="center" shrinkToFit="1"/>
      <protection locked="0"/>
    </xf>
    <xf numFmtId="176" fontId="13" fillId="0" borderId="91" xfId="0" applyNumberFormat="1" applyFont="1" applyBorder="1" applyAlignment="1" applyProtection="1">
      <alignment horizontal="right" vertical="center" shrinkToFit="1"/>
      <protection locked="0"/>
    </xf>
    <xf numFmtId="176" fontId="13" fillId="0" borderId="19" xfId="0" applyNumberFormat="1" applyFont="1" applyBorder="1" applyAlignment="1" applyProtection="1">
      <alignment horizontal="center" vertical="center" shrinkToFit="1"/>
      <protection locked="0"/>
    </xf>
    <xf numFmtId="176" fontId="13" fillId="0" borderId="59" xfId="0" applyNumberFormat="1" applyFont="1" applyBorder="1" applyAlignment="1" applyProtection="1">
      <alignment horizontal="center" vertical="center" shrinkToFit="1"/>
      <protection locked="0"/>
    </xf>
    <xf numFmtId="0" fontId="9" fillId="0" borderId="41" xfId="0" applyFont="1" applyFill="1" applyBorder="1" applyAlignment="1" applyProtection="1">
      <alignment horizontal="center" vertical="center" shrinkToFit="1"/>
      <protection locked="0"/>
    </xf>
    <xf numFmtId="0" fontId="9" fillId="0" borderId="5" xfId="0" applyFont="1" applyFill="1" applyBorder="1" applyAlignment="1" applyProtection="1">
      <alignment horizontal="center" vertical="center" shrinkToFit="1"/>
      <protection locked="0"/>
    </xf>
    <xf numFmtId="179" fontId="11" fillId="4" borderId="8" xfId="0" applyNumberFormat="1" applyFont="1" applyFill="1" applyBorder="1" applyAlignment="1" applyProtection="1">
      <alignment horizontal="center" vertical="center" shrinkToFit="1"/>
    </xf>
    <xf numFmtId="0" fontId="10" fillId="0" borderId="9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41" fontId="14" fillId="4" borderId="9" xfId="0" applyNumberFormat="1" applyFont="1" applyFill="1" applyBorder="1" applyAlignment="1" applyProtection="1">
      <alignment horizontal="center" vertical="center" shrinkToFit="1"/>
    </xf>
    <xf numFmtId="41" fontId="14" fillId="4" borderId="10" xfId="0" applyNumberFormat="1" applyFont="1" applyFill="1" applyBorder="1" applyAlignment="1" applyProtection="1">
      <alignment horizontal="center" vertical="center" shrinkToFit="1"/>
    </xf>
    <xf numFmtId="0" fontId="9" fillId="0" borderId="39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center" vertical="center" shrinkToFit="1"/>
      <protection locked="0"/>
    </xf>
    <xf numFmtId="41" fontId="9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19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6" fontId="4" fillId="4" borderId="68" xfId="0" applyNumberFormat="1" applyFont="1" applyFill="1" applyBorder="1" applyAlignment="1" applyProtection="1">
      <alignment horizontal="right" vertical="center" shrinkToFit="1"/>
    </xf>
    <xf numFmtId="176" fontId="4" fillId="4" borderId="69" xfId="0" applyNumberFormat="1" applyFont="1" applyFill="1" applyBorder="1" applyAlignment="1" applyProtection="1">
      <alignment horizontal="right" vertical="center" shrinkToFit="1"/>
    </xf>
    <xf numFmtId="0" fontId="10" fillId="0" borderId="32" xfId="0" applyFont="1" applyBorder="1" applyAlignment="1" applyProtection="1">
      <alignment vertical="center" shrinkToFit="1"/>
      <protection locked="0"/>
    </xf>
    <xf numFmtId="0" fontId="10" fillId="0" borderId="33" xfId="0" applyFont="1" applyBorder="1" applyAlignment="1" applyProtection="1">
      <alignment vertical="center" shrinkToFit="1"/>
      <protection locked="0"/>
    </xf>
    <xf numFmtId="56" fontId="9" fillId="0" borderId="28" xfId="0" applyNumberFormat="1" applyFont="1" applyBorder="1" applyAlignment="1" applyProtection="1">
      <alignment horizontal="center" vertical="center" shrinkToFit="1"/>
      <protection locked="0"/>
    </xf>
    <xf numFmtId="56" fontId="9" fillId="0" borderId="70" xfId="0" applyNumberFormat="1" applyFont="1" applyBorder="1" applyAlignment="1" applyProtection="1">
      <alignment horizontal="center" vertical="center" shrinkToFit="1"/>
      <protection locked="0"/>
    </xf>
    <xf numFmtId="56" fontId="9" fillId="0" borderId="6" xfId="0" applyNumberFormat="1" applyFont="1" applyBorder="1" applyAlignment="1" applyProtection="1">
      <alignment horizontal="center" vertical="center" shrinkToFit="1"/>
      <protection locked="0"/>
    </xf>
    <xf numFmtId="179" fontId="19" fillId="0" borderId="18" xfId="0" applyNumberFormat="1" applyFont="1" applyFill="1" applyBorder="1" applyAlignment="1" applyProtection="1">
      <alignment horizontal="center" vertical="center" shrinkToFit="1"/>
      <protection locked="0"/>
    </xf>
    <xf numFmtId="41" fontId="9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9" fillId="0" borderId="27" xfId="0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 applyProtection="1">
      <alignment horizontal="center" vertical="center" shrinkToFit="1"/>
      <protection locked="0"/>
    </xf>
    <xf numFmtId="180" fontId="13" fillId="0" borderId="17" xfId="0" applyNumberFormat="1" applyFont="1" applyBorder="1" applyAlignment="1" applyProtection="1">
      <alignment horizontal="center" vertical="center" shrinkToFit="1"/>
    </xf>
    <xf numFmtId="180" fontId="13" fillId="0" borderId="24" xfId="0" applyNumberFormat="1" applyFont="1" applyBorder="1" applyAlignment="1" applyProtection="1">
      <alignment horizontal="center" vertical="center" shrinkToFit="1"/>
    </xf>
    <xf numFmtId="177" fontId="13" fillId="0" borderId="30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29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5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30" xfId="0" applyNumberFormat="1" applyFont="1" applyFill="1" applyBorder="1" applyAlignment="1" applyProtection="1">
      <alignment horizontal="right" vertical="center" shrinkToFit="1"/>
      <protection locked="0"/>
    </xf>
    <xf numFmtId="176" fontId="13" fillId="2" borderId="62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29" xfId="0" applyNumberFormat="1" applyFont="1" applyBorder="1" applyAlignment="1" applyProtection="1">
      <alignment horizontal="center" vertical="center" shrinkToFit="1"/>
      <protection locked="0"/>
    </xf>
    <xf numFmtId="177" fontId="13" fillId="0" borderId="28" xfId="0" applyNumberFormat="1" applyFont="1" applyBorder="1" applyAlignment="1" applyProtection="1">
      <alignment horizontal="center" vertical="center" shrinkToFit="1"/>
      <protection locked="0"/>
    </xf>
    <xf numFmtId="176" fontId="13" fillId="0" borderId="29" xfId="0" applyNumberFormat="1" applyFont="1" applyBorder="1" applyAlignment="1" applyProtection="1">
      <alignment horizontal="right" vertical="center" shrinkToFit="1"/>
      <protection locked="0"/>
    </xf>
    <xf numFmtId="176" fontId="13" fillId="0" borderId="65" xfId="0" applyNumberFormat="1" applyFont="1" applyBorder="1" applyAlignment="1" applyProtection="1">
      <alignment horizontal="right" vertical="center" shrinkToFit="1"/>
      <protection locked="0"/>
    </xf>
    <xf numFmtId="178" fontId="13" fillId="0" borderId="60" xfId="0" applyNumberFormat="1" applyFont="1" applyBorder="1" applyAlignment="1" applyProtection="1">
      <alignment horizontal="center" vertical="center" shrinkToFit="1"/>
      <protection locked="0"/>
    </xf>
    <xf numFmtId="178" fontId="13" fillId="0" borderId="4" xfId="0" applyNumberFormat="1" applyFont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 applyProtection="1">
      <alignment horizontal="center" vertical="center" wrapText="1" shrinkToFit="1"/>
      <protection locked="0"/>
    </xf>
    <xf numFmtId="49" fontId="13" fillId="0" borderId="15" xfId="0" applyNumberFormat="1" applyFont="1" applyBorder="1" applyAlignment="1" applyProtection="1">
      <alignment horizontal="center" vertical="center" wrapText="1" shrinkToFit="1"/>
      <protection locked="0"/>
    </xf>
    <xf numFmtId="181" fontId="13" fillId="4" borderId="83" xfId="2" applyNumberFormat="1" applyFont="1" applyFill="1" applyBorder="1" applyAlignment="1" applyProtection="1">
      <alignment horizontal="right" vertical="center" shrinkToFit="1"/>
    </xf>
    <xf numFmtId="181" fontId="13" fillId="4" borderId="84" xfId="2" applyNumberFormat="1" applyFont="1" applyFill="1" applyBorder="1" applyAlignment="1" applyProtection="1">
      <alignment horizontal="right" vertical="center" shrinkToFit="1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9" xfId="0" applyFont="1" applyBorder="1" applyAlignment="1" applyProtection="1">
      <alignment horizontal="center" vertical="center" shrinkToFit="1"/>
      <protection locked="0"/>
    </xf>
    <xf numFmtId="0" fontId="13" fillId="0" borderId="80" xfId="0" applyFont="1" applyBorder="1" applyAlignment="1" applyProtection="1">
      <alignment horizontal="center" vertical="center" shrinkToFit="1"/>
      <protection locked="0"/>
    </xf>
    <xf numFmtId="0" fontId="13" fillId="0" borderId="53" xfId="0" applyFont="1" applyBorder="1" applyAlignment="1" applyProtection="1">
      <alignment horizontal="center" vertical="center" shrinkToFit="1"/>
      <protection locked="0"/>
    </xf>
    <xf numFmtId="0" fontId="13" fillId="0" borderId="34" xfId="0" applyFont="1" applyBorder="1" applyAlignment="1" applyProtection="1">
      <alignment horizontal="center" vertical="center" shrinkToFit="1"/>
      <protection locked="0"/>
    </xf>
    <xf numFmtId="0" fontId="13" fillId="4" borderId="0" xfId="0" applyFont="1" applyFill="1" applyBorder="1" applyAlignment="1" applyProtection="1">
      <alignment horizontal="center" vertical="center" shrinkToFit="1"/>
    </xf>
    <xf numFmtId="0" fontId="13" fillId="4" borderId="17" xfId="0" applyFont="1" applyFill="1" applyBorder="1" applyAlignment="1" applyProtection="1">
      <alignment horizontal="center" vertical="center" shrinkToFit="1"/>
    </xf>
    <xf numFmtId="0" fontId="13" fillId="4" borderId="18" xfId="0" applyFont="1" applyFill="1" applyBorder="1" applyAlignment="1" applyProtection="1">
      <alignment horizontal="center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</xf>
    <xf numFmtId="0" fontId="13" fillId="0" borderId="111" xfId="0" applyFont="1" applyBorder="1" applyAlignment="1" applyProtection="1">
      <alignment horizontal="center" vertical="center" shrinkToFit="1"/>
      <protection locked="0"/>
    </xf>
    <xf numFmtId="180" fontId="13" fillId="4" borderId="76" xfId="1" applyNumberFormat="1" applyFont="1" applyFill="1" applyBorder="1" applyAlignment="1" applyProtection="1">
      <alignment horizontal="center" vertical="center" shrinkToFit="1"/>
    </xf>
    <xf numFmtId="180" fontId="13" fillId="4" borderId="7" xfId="1" applyNumberFormat="1" applyFont="1" applyFill="1" applyBorder="1" applyAlignment="1" applyProtection="1">
      <alignment horizontal="center" vertical="center" shrinkToFit="1"/>
    </xf>
    <xf numFmtId="180" fontId="13" fillId="4" borderId="75" xfId="1" applyNumberFormat="1" applyFont="1" applyFill="1" applyBorder="1" applyAlignment="1" applyProtection="1">
      <alignment horizontal="center" vertical="center" shrinkToFit="1"/>
    </xf>
    <xf numFmtId="180" fontId="13" fillId="4" borderId="46" xfId="1" applyNumberFormat="1" applyFont="1" applyFill="1" applyBorder="1" applyAlignment="1" applyProtection="1">
      <alignment horizontal="center" vertical="center" shrinkToFit="1"/>
    </xf>
    <xf numFmtId="41" fontId="13" fillId="4" borderId="82" xfId="0" applyNumberFormat="1" applyFont="1" applyFill="1" applyBorder="1" applyAlignment="1" applyProtection="1">
      <alignment horizontal="center" vertical="center" shrinkToFit="1"/>
    </xf>
    <xf numFmtId="41" fontId="13" fillId="4" borderId="56" xfId="0" applyNumberFormat="1" applyFont="1" applyFill="1" applyBorder="1" applyAlignment="1" applyProtection="1">
      <alignment horizontal="center" vertical="center" shrinkToFit="1"/>
    </xf>
    <xf numFmtId="176" fontId="13" fillId="0" borderId="38" xfId="0" applyNumberFormat="1" applyFont="1" applyBorder="1" applyAlignment="1" applyProtection="1">
      <alignment horizontal="right" vertical="center" shrinkToFit="1"/>
      <protection locked="0"/>
    </xf>
    <xf numFmtId="176" fontId="13" fillId="4" borderId="72" xfId="0" applyNumberFormat="1" applyFont="1" applyFill="1" applyBorder="1" applyAlignment="1" applyProtection="1">
      <alignment horizontal="right" vertical="center" shrinkToFit="1"/>
    </xf>
    <xf numFmtId="177" fontId="13" fillId="0" borderId="46" xfId="0" applyNumberFormat="1" applyFont="1" applyBorder="1" applyAlignment="1" applyProtection="1">
      <alignment horizontal="center" vertical="center" shrinkToFit="1"/>
      <protection locked="0"/>
    </xf>
    <xf numFmtId="177" fontId="13" fillId="0" borderId="45" xfId="0" applyNumberFormat="1" applyFont="1" applyBorder="1" applyAlignment="1" applyProtection="1">
      <alignment horizontal="center" vertical="center" shrinkToFit="1"/>
      <protection locked="0"/>
    </xf>
    <xf numFmtId="176" fontId="13" fillId="0" borderId="46" xfId="0" applyNumberFormat="1" applyFont="1" applyBorder="1" applyAlignment="1" applyProtection="1">
      <alignment horizontal="right" vertical="center" shrinkToFit="1"/>
      <protection locked="0"/>
    </xf>
    <xf numFmtId="176" fontId="13" fillId="0" borderId="47" xfId="0" applyNumberFormat="1" applyFont="1" applyBorder="1" applyAlignment="1" applyProtection="1">
      <alignment horizontal="right" vertical="center" shrinkToFit="1"/>
      <protection locked="0"/>
    </xf>
    <xf numFmtId="176" fontId="13" fillId="0" borderId="92" xfId="0" applyNumberFormat="1" applyFont="1" applyBorder="1" applyAlignment="1" applyProtection="1">
      <alignment horizontal="right" vertical="center" shrinkToFit="1"/>
      <protection locked="0"/>
    </xf>
    <xf numFmtId="176" fontId="13" fillId="0" borderId="93" xfId="0" applyNumberFormat="1" applyFont="1" applyBorder="1" applyAlignment="1" applyProtection="1">
      <alignment horizontal="right" vertical="center" shrinkToFit="1"/>
      <protection locked="0"/>
    </xf>
    <xf numFmtId="49" fontId="13" fillId="0" borderId="45" xfId="0" applyNumberFormat="1" applyFont="1" applyBorder="1" applyAlignment="1" applyProtection="1">
      <alignment horizontal="center" vertical="center" shrinkToFit="1"/>
      <protection locked="0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3" fillId="0" borderId="44" xfId="0" applyFont="1" applyBorder="1" applyAlignment="1" applyProtection="1">
      <alignment horizontal="center" vertical="center" shrinkToFit="1"/>
      <protection locked="0"/>
    </xf>
    <xf numFmtId="41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27" xfId="0" applyFont="1" applyFill="1" applyBorder="1" applyAlignment="1" applyProtection="1">
      <alignment horizontal="center" vertical="center" shrinkToFit="1"/>
      <protection locked="0"/>
    </xf>
    <xf numFmtId="0" fontId="21" fillId="0" borderId="61" xfId="0" applyFont="1" applyFill="1" applyBorder="1" applyAlignment="1" applyProtection="1">
      <alignment horizontal="center" vertical="center" shrinkToFit="1"/>
      <protection locked="0"/>
    </xf>
    <xf numFmtId="0" fontId="21" fillId="0" borderId="5" xfId="0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Border="1" applyAlignment="1" applyProtection="1">
      <alignment horizontal="center" vertical="center" shrinkToFit="1"/>
      <protection locked="0"/>
    </xf>
    <xf numFmtId="56" fontId="21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1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13" fillId="2" borderId="11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9" xfId="2" applyNumberFormat="1" applyFont="1" applyFill="1" applyBorder="1" applyAlignment="1" applyProtection="1">
      <alignment horizontal="center" vertical="center" shrinkToFit="1"/>
      <protection locked="0"/>
    </xf>
    <xf numFmtId="176" fontId="13" fillId="2" borderId="12" xfId="2" applyNumberFormat="1" applyFont="1" applyFill="1" applyBorder="1" applyAlignment="1" applyProtection="1">
      <alignment horizontal="center" vertical="center" shrinkToFit="1"/>
      <protection locked="0"/>
    </xf>
    <xf numFmtId="176" fontId="13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26" fillId="0" borderId="27" xfId="0" applyFont="1" applyFill="1" applyBorder="1" applyAlignment="1" applyProtection="1">
      <alignment horizontal="center" vertical="center" shrinkToFit="1"/>
      <protection locked="0"/>
    </xf>
    <xf numFmtId="0" fontId="26" fillId="0" borderId="61" xfId="0" applyFont="1" applyFill="1" applyBorder="1" applyAlignment="1" applyProtection="1">
      <alignment horizontal="center" vertical="center" shrinkToFit="1"/>
      <protection locked="0"/>
    </xf>
    <xf numFmtId="0" fontId="26" fillId="0" borderId="5" xfId="0" applyFont="1" applyFill="1" applyBorder="1" applyAlignment="1" applyProtection="1">
      <alignment horizontal="center" vertical="center" shrinkToFit="1"/>
      <protection locked="0"/>
    </xf>
    <xf numFmtId="56" fontId="26" fillId="0" borderId="28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70" xfId="0" applyNumberFormat="1" applyFont="1" applyFill="1" applyBorder="1" applyAlignment="1" applyProtection="1">
      <alignment horizontal="center" vertical="center" shrinkToFit="1"/>
      <protection locked="0"/>
    </xf>
    <xf numFmtId="56" fontId="26" fillId="0" borderId="6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10" xfId="2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shrinkToFit="1"/>
    </xf>
    <xf numFmtId="176" fontId="9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41" fontId="9" fillId="0" borderId="24" xfId="0" applyNumberFormat="1" applyFont="1" applyFill="1" applyBorder="1" applyAlignment="1" applyProtection="1">
      <alignment horizontal="right" vertical="center" shrinkToFit="1"/>
      <protection locked="0"/>
    </xf>
    <xf numFmtId="41" fontId="9" fillId="0" borderId="23" xfId="0" applyNumberFormat="1" applyFont="1" applyFill="1" applyBorder="1" applyAlignment="1" applyProtection="1">
      <alignment horizontal="right" vertical="center" shrinkToFit="1"/>
      <protection locked="0"/>
    </xf>
    <xf numFmtId="176" fontId="13" fillId="0" borderId="112" xfId="0" applyNumberFormat="1" applyFont="1" applyBorder="1" applyAlignment="1" applyProtection="1">
      <alignment horizontal="right" vertical="center" shrinkToFit="1"/>
      <protection locked="0"/>
    </xf>
    <xf numFmtId="176" fontId="13" fillId="0" borderId="53" xfId="0" applyNumberFormat="1" applyFont="1" applyBorder="1" applyAlignment="1" applyProtection="1">
      <alignment horizontal="right" vertical="center" shrinkToFit="1"/>
      <protection locked="0"/>
    </xf>
    <xf numFmtId="176" fontId="13" fillId="0" borderId="113" xfId="0" applyNumberFormat="1" applyFont="1" applyBorder="1" applyAlignment="1" applyProtection="1">
      <alignment horizontal="right" vertical="center" shrinkToFit="1"/>
      <protection locked="0"/>
    </xf>
    <xf numFmtId="176" fontId="13" fillId="4" borderId="51" xfId="0" applyNumberFormat="1" applyFont="1" applyFill="1" applyBorder="1" applyAlignment="1" applyProtection="1">
      <alignment horizontal="right" vertical="center" shrinkToFit="1"/>
    </xf>
    <xf numFmtId="176" fontId="13" fillId="4" borderId="114" xfId="0" applyNumberFormat="1" applyFont="1" applyFill="1" applyBorder="1" applyAlignment="1" applyProtection="1">
      <alignment horizontal="right" vertical="center" shrinkToFit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7" xfId="0" applyFont="1" applyBorder="1" applyAlignment="1" applyProtection="1">
      <alignment horizontal="center" vertical="center" shrinkToFit="1"/>
    </xf>
    <xf numFmtId="0" fontId="13" fillId="0" borderId="37" xfId="0" applyFont="1" applyBorder="1" applyAlignment="1" applyProtection="1">
      <alignment horizontal="center" vertical="center" shrinkToFit="1"/>
    </xf>
    <xf numFmtId="177" fontId="13" fillId="0" borderId="60" xfId="0" applyNumberFormat="1" applyFont="1" applyBorder="1" applyAlignment="1" applyProtection="1">
      <alignment horizontal="center" vertical="center" shrinkToFit="1"/>
      <protection locked="0"/>
    </xf>
    <xf numFmtId="177" fontId="13" fillId="0" borderId="4" xfId="0" applyNumberFormat="1" applyFont="1" applyBorder="1" applyAlignment="1" applyProtection="1">
      <alignment horizontal="center" vertical="center" shrinkToFit="1"/>
      <protection locked="0"/>
    </xf>
    <xf numFmtId="177" fontId="13" fillId="0" borderId="27" xfId="0" applyNumberFormat="1" applyFont="1" applyBorder="1" applyAlignment="1" applyProtection="1">
      <alignment horizontal="center" vertical="center" shrinkToFit="1"/>
      <protection locked="0"/>
    </xf>
    <xf numFmtId="177" fontId="13" fillId="0" borderId="61" xfId="0" applyNumberFormat="1" applyFont="1" applyBorder="1" applyAlignment="1" applyProtection="1">
      <alignment horizontal="center" vertical="center" shrinkToFit="1"/>
      <protection locked="0"/>
    </xf>
    <xf numFmtId="177" fontId="13" fillId="0" borderId="5" xfId="0" applyNumberFormat="1" applyFont="1" applyBorder="1" applyAlignment="1" applyProtection="1">
      <alignment horizontal="center" vertical="center" shrinkToFit="1"/>
      <protection locked="0"/>
    </xf>
    <xf numFmtId="177" fontId="13" fillId="0" borderId="36" xfId="0" applyNumberFormat="1" applyFont="1" applyBorder="1" applyAlignment="1" applyProtection="1">
      <alignment horizontal="center" vertical="center" shrinkToFit="1"/>
      <protection locked="0"/>
    </xf>
    <xf numFmtId="177" fontId="13" fillId="0" borderId="67" xfId="0" applyNumberFormat="1" applyFont="1" applyBorder="1" applyAlignment="1" applyProtection="1">
      <alignment horizontal="center" vertical="center" shrinkToFit="1"/>
      <protection locked="0"/>
    </xf>
    <xf numFmtId="177" fontId="13" fillId="0" borderId="37" xfId="0" applyNumberFormat="1" applyFont="1" applyBorder="1" applyAlignment="1" applyProtection="1">
      <alignment horizontal="center" vertical="center" shrinkToFit="1"/>
      <protection locked="0"/>
    </xf>
    <xf numFmtId="41" fontId="8" fillId="4" borderId="51" xfId="0" applyNumberFormat="1" applyFont="1" applyFill="1" applyBorder="1" applyAlignment="1" applyProtection="1">
      <alignment horizontal="center" vertical="center" shrinkToFit="1"/>
    </xf>
    <xf numFmtId="41" fontId="8" fillId="4" borderId="115" xfId="0" applyNumberFormat="1" applyFont="1" applyFill="1" applyBorder="1" applyAlignment="1" applyProtection="1">
      <alignment horizontal="center" vertical="center" shrinkToFit="1"/>
    </xf>
    <xf numFmtId="41" fontId="8" fillId="4" borderId="52" xfId="0" applyNumberFormat="1" applyFont="1" applyFill="1" applyBorder="1" applyAlignment="1" applyProtection="1">
      <alignment horizontal="center" vertical="center" shrinkToFit="1"/>
    </xf>
    <xf numFmtId="177" fontId="13" fillId="4" borderId="64" xfId="0" applyNumberFormat="1" applyFont="1" applyFill="1" applyBorder="1" applyAlignment="1" applyProtection="1">
      <alignment horizontal="right" vertical="center" shrinkToFit="1"/>
    </xf>
    <xf numFmtId="177" fontId="13" fillId="4" borderId="72" xfId="0" applyNumberFormat="1" applyFont="1" applyFill="1" applyBorder="1" applyAlignment="1" applyProtection="1">
      <alignment horizontal="right" vertical="center" shrinkToFit="1"/>
    </xf>
    <xf numFmtId="176" fontId="14" fillId="4" borderId="15" xfId="0" applyNumberFormat="1" applyFont="1" applyFill="1" applyBorder="1" applyAlignment="1" applyProtection="1">
      <alignment horizontal="right" vertical="center" shrinkToFit="1"/>
    </xf>
    <xf numFmtId="176" fontId="14" fillId="4" borderId="59" xfId="0" applyNumberFormat="1" applyFont="1" applyFill="1" applyBorder="1" applyAlignment="1" applyProtection="1">
      <alignment horizontal="right" vertical="center" shrinkToFit="1"/>
    </xf>
    <xf numFmtId="176" fontId="14" fillId="4" borderId="18" xfId="0" applyNumberFormat="1" applyFont="1" applyFill="1" applyBorder="1" applyAlignment="1" applyProtection="1">
      <alignment horizontal="right" vertical="center" shrinkToFit="1"/>
    </xf>
    <xf numFmtId="176" fontId="14" fillId="4" borderId="66" xfId="0" applyNumberFormat="1" applyFont="1" applyFill="1" applyBorder="1" applyAlignment="1" applyProtection="1">
      <alignment horizontal="right" vertical="center" shrinkToFit="1"/>
    </xf>
    <xf numFmtId="178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13" fillId="0" borderId="38" xfId="0" applyFont="1" applyBorder="1" applyAlignment="1" applyProtection="1">
      <alignment horizontal="center" vertical="center" shrinkToFit="1"/>
      <protection locked="0"/>
    </xf>
    <xf numFmtId="180" fontId="13" fillId="4" borderId="20" xfId="0" applyNumberFormat="1" applyFont="1" applyFill="1" applyBorder="1" applyAlignment="1" applyProtection="1">
      <alignment horizontal="center" vertical="center" shrinkToFit="1"/>
    </xf>
    <xf numFmtId="180" fontId="13" fillId="4" borderId="16" xfId="0" applyNumberFormat="1" applyFont="1" applyFill="1" applyBorder="1" applyAlignment="1" applyProtection="1">
      <alignment horizontal="center" vertical="center" shrinkToFit="1"/>
    </xf>
    <xf numFmtId="180" fontId="13" fillId="4" borderId="22" xfId="0" applyNumberFormat="1" applyFont="1" applyFill="1" applyBorder="1" applyAlignment="1" applyProtection="1">
      <alignment horizontal="center" vertical="center" shrinkToFit="1"/>
    </xf>
    <xf numFmtId="49" fontId="13" fillId="0" borderId="26" xfId="0" applyNumberFormat="1" applyFont="1" applyBorder="1" applyAlignment="1" applyProtection="1">
      <alignment horizontal="center" vertical="center" shrinkToFit="1"/>
      <protection locked="0"/>
    </xf>
    <xf numFmtId="0" fontId="13" fillId="0" borderId="26" xfId="0" applyFont="1" applyBorder="1" applyAlignment="1" applyProtection="1">
      <alignment horizontal="center" vertical="center" shrinkToFit="1"/>
      <protection locked="0"/>
    </xf>
    <xf numFmtId="178" fontId="13" fillId="0" borderId="26" xfId="0" applyNumberFormat="1" applyFont="1" applyBorder="1" applyAlignment="1" applyProtection="1">
      <alignment horizontal="center" vertical="center" shrinkToFit="1"/>
      <protection locked="0"/>
    </xf>
    <xf numFmtId="177" fontId="13" fillId="0" borderId="26" xfId="0" applyNumberFormat="1" applyFont="1" applyBorder="1" applyAlignment="1" applyProtection="1">
      <alignment horizontal="right" vertical="center" shrinkToFit="1"/>
      <protection locked="0"/>
    </xf>
    <xf numFmtId="177" fontId="13" fillId="0" borderId="40" xfId="0" applyNumberFormat="1" applyFont="1" applyBorder="1" applyAlignment="1" applyProtection="1">
      <alignment horizontal="right" vertical="center" shrinkToFit="1"/>
      <protection locked="0"/>
    </xf>
    <xf numFmtId="49" fontId="13" fillId="0" borderId="46" xfId="0" applyNumberFormat="1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 applyProtection="1">
      <alignment horizontal="center" vertical="center" shrinkToFit="1"/>
      <protection locked="0"/>
    </xf>
    <xf numFmtId="178" fontId="13" fillId="0" borderId="103" xfId="0" applyNumberFormat="1" applyFont="1" applyBorder="1" applyAlignment="1" applyProtection="1">
      <alignment horizontal="center" vertical="center" shrinkToFit="1"/>
      <protection locked="0"/>
    </xf>
    <xf numFmtId="178" fontId="13" fillId="0" borderId="74" xfId="0" applyNumberFormat="1" applyFont="1" applyBorder="1" applyAlignment="1" applyProtection="1">
      <alignment horizontal="center" vertical="center" shrinkToFit="1"/>
      <protection locked="0"/>
    </xf>
    <xf numFmtId="177" fontId="13" fillId="0" borderId="104" xfId="0" applyNumberFormat="1" applyFont="1" applyBorder="1" applyAlignment="1" applyProtection="1">
      <alignment horizontal="center" vertical="center" shrinkToFit="1"/>
      <protection locked="0"/>
    </xf>
    <xf numFmtId="177" fontId="13" fillId="0" borderId="105" xfId="0" applyNumberFormat="1" applyFont="1" applyBorder="1" applyAlignment="1" applyProtection="1">
      <alignment horizontal="center" vertical="center" shrinkToFit="1"/>
      <protection locked="0"/>
    </xf>
    <xf numFmtId="177" fontId="13" fillId="0" borderId="104" xfId="0" applyNumberFormat="1" applyFont="1" applyBorder="1" applyAlignment="1" applyProtection="1">
      <alignment horizontal="right" vertical="center" shrinkToFit="1"/>
      <protection locked="0"/>
    </xf>
    <xf numFmtId="177" fontId="13" fillId="0" borderId="106" xfId="0" applyNumberFormat="1" applyFont="1" applyBorder="1" applyAlignment="1" applyProtection="1">
      <alignment horizontal="right" vertical="center" shrinkToFit="1"/>
      <protection locked="0"/>
    </xf>
    <xf numFmtId="49" fontId="13" fillId="0" borderId="55" xfId="0" applyNumberFormat="1" applyFont="1" applyBorder="1" applyAlignment="1" applyProtection="1">
      <alignment horizontal="center" vertical="center" shrinkToFit="1"/>
      <protection locked="0"/>
    </xf>
    <xf numFmtId="0" fontId="13" fillId="0" borderId="55" xfId="0" applyFont="1" applyBorder="1" applyAlignment="1" applyProtection="1">
      <alignment horizontal="center" vertical="center" shrinkToFit="1"/>
      <protection locked="0"/>
    </xf>
    <xf numFmtId="178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center" vertical="center" shrinkToFit="1"/>
      <protection locked="0"/>
    </xf>
    <xf numFmtId="177" fontId="13" fillId="0" borderId="55" xfId="0" applyNumberFormat="1" applyFont="1" applyBorder="1" applyAlignment="1" applyProtection="1">
      <alignment horizontal="right" vertical="center" shrinkToFit="1"/>
      <protection locked="0"/>
    </xf>
    <xf numFmtId="177" fontId="13" fillId="0" borderId="100" xfId="0" applyNumberFormat="1" applyFont="1" applyBorder="1" applyAlignment="1" applyProtection="1">
      <alignment horizontal="right" vertical="center" shrinkToFit="1"/>
      <protection locked="0"/>
    </xf>
    <xf numFmtId="49" fontId="13" fillId="0" borderId="94" xfId="0" applyNumberFormat="1" applyFont="1" applyBorder="1" applyAlignment="1" applyProtection="1">
      <alignment horizontal="center" vertical="center" shrinkToFit="1"/>
      <protection locked="0"/>
    </xf>
    <xf numFmtId="0" fontId="13" fillId="0" borderId="94" xfId="0" applyFont="1" applyBorder="1" applyAlignment="1" applyProtection="1">
      <alignment horizontal="center" vertical="center" shrinkToFit="1"/>
      <protection locked="0"/>
    </xf>
    <xf numFmtId="178" fontId="13" fillId="0" borderId="0" xfId="0" applyNumberFormat="1" applyFont="1" applyBorder="1" applyAlignment="1" applyProtection="1">
      <alignment horizontal="center" vertical="center" shrinkToFit="1"/>
      <protection locked="0"/>
    </xf>
    <xf numFmtId="178" fontId="13" fillId="0" borderId="22" xfId="0" applyNumberFormat="1" applyFont="1" applyBorder="1" applyAlignment="1" applyProtection="1">
      <alignment horizontal="center" vertical="center" shrinkToFit="1"/>
      <protection locked="0"/>
    </xf>
    <xf numFmtId="177" fontId="13" fillId="0" borderId="101" xfId="0" applyNumberFormat="1" applyFont="1" applyBorder="1" applyAlignment="1" applyProtection="1">
      <alignment horizontal="center" vertical="center" shrinkToFit="1"/>
      <protection locked="0"/>
    </xf>
    <xf numFmtId="177" fontId="13" fillId="0" borderId="21" xfId="0" applyNumberFormat="1" applyFont="1" applyBorder="1" applyAlignment="1" applyProtection="1">
      <alignment horizontal="center" vertical="center" shrinkToFit="1"/>
      <protection locked="0"/>
    </xf>
    <xf numFmtId="177" fontId="13" fillId="0" borderId="101" xfId="0" applyNumberFormat="1" applyFont="1" applyBorder="1" applyAlignment="1" applyProtection="1">
      <alignment horizontal="right" vertical="center" shrinkToFit="1"/>
      <protection locked="0"/>
    </xf>
    <xf numFmtId="177" fontId="13" fillId="0" borderId="102" xfId="0" applyNumberFormat="1" applyFont="1" applyBorder="1" applyAlignment="1" applyProtection="1">
      <alignment horizontal="right" vertical="center" shrinkToFit="1"/>
      <protection locked="0"/>
    </xf>
    <xf numFmtId="49" fontId="13" fillId="0" borderId="29" xfId="0" applyNumberFormat="1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 applyProtection="1">
      <alignment horizontal="center" vertical="center" shrinkToFit="1"/>
      <protection locked="0"/>
    </xf>
    <xf numFmtId="178" fontId="13" fillId="0" borderId="18" xfId="0" applyNumberFormat="1" applyFont="1" applyBorder="1" applyAlignment="1" applyProtection="1">
      <alignment horizontal="center" vertical="center" shrinkToFit="1"/>
      <protection locked="0"/>
    </xf>
    <xf numFmtId="178" fontId="13" fillId="0" borderId="24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center" vertical="center" shrinkToFit="1"/>
      <protection locked="0"/>
    </xf>
    <xf numFmtId="177" fontId="13" fillId="0" borderId="23" xfId="0" applyNumberFormat="1" applyFont="1" applyBorder="1" applyAlignment="1" applyProtection="1">
      <alignment horizontal="center" vertical="center" shrinkToFit="1"/>
      <protection locked="0"/>
    </xf>
    <xf numFmtId="177" fontId="13" fillId="0" borderId="30" xfId="0" applyNumberFormat="1" applyFont="1" applyBorder="1" applyAlignment="1" applyProtection="1">
      <alignment horizontal="right" vertical="center" shrinkToFit="1"/>
      <protection locked="0"/>
    </xf>
    <xf numFmtId="177" fontId="13" fillId="0" borderId="62" xfId="0" applyNumberFormat="1" applyFont="1" applyBorder="1" applyAlignment="1" applyProtection="1">
      <alignment horizontal="right" vertical="center" shrinkToFit="1"/>
      <protection locked="0"/>
    </xf>
    <xf numFmtId="49" fontId="13" fillId="0" borderId="7" xfId="0" applyNumberFormat="1" applyFont="1" applyBorder="1" applyAlignment="1" applyProtection="1">
      <alignment horizontal="center" vertical="center" shrinkToFit="1"/>
      <protection locked="0"/>
    </xf>
    <xf numFmtId="178" fontId="13" fillId="0" borderId="7" xfId="0" applyNumberFormat="1" applyFont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center" vertical="center" shrinkToFit="1"/>
      <protection locked="0"/>
    </xf>
    <xf numFmtId="177" fontId="13" fillId="0" borderId="7" xfId="0" applyNumberFormat="1" applyFont="1" applyBorder="1" applyAlignment="1" applyProtection="1">
      <alignment horizontal="right" vertical="center" shrinkToFit="1"/>
      <protection locked="0"/>
    </xf>
    <xf numFmtId="177" fontId="13" fillId="0" borderId="42" xfId="0" applyNumberFormat="1" applyFont="1" applyBorder="1" applyAlignment="1" applyProtection="1">
      <alignment horizontal="right" vertical="center" shrinkToFit="1"/>
      <protection locked="0"/>
    </xf>
    <xf numFmtId="176" fontId="13" fillId="0" borderId="34" xfId="0" applyNumberFormat="1" applyFont="1" applyBorder="1" applyAlignment="1" applyProtection="1">
      <alignment horizontal="right" vertical="center" shrinkToFit="1"/>
      <protection locked="0"/>
    </xf>
    <xf numFmtId="178" fontId="13" fillId="0" borderId="94" xfId="0" applyNumberFormat="1" applyFont="1" applyBorder="1" applyAlignment="1" applyProtection="1">
      <alignment horizontal="center" vertical="center" shrinkToFit="1"/>
      <protection locked="0"/>
    </xf>
    <xf numFmtId="177" fontId="13" fillId="0" borderId="94" xfId="0" applyNumberFormat="1" applyFont="1" applyBorder="1" applyAlignment="1" applyProtection="1">
      <alignment horizontal="center" vertical="center" shrinkToFit="1"/>
      <protection locked="0"/>
    </xf>
    <xf numFmtId="177" fontId="13" fillId="0" borderId="94" xfId="0" applyNumberFormat="1" applyFont="1" applyBorder="1" applyAlignment="1" applyProtection="1">
      <alignment horizontal="right" vertical="center" shrinkToFit="1"/>
      <protection locked="0"/>
    </xf>
    <xf numFmtId="177" fontId="13" fillId="0" borderId="99" xfId="0" applyNumberFormat="1" applyFont="1" applyBorder="1" applyAlignment="1" applyProtection="1">
      <alignment horizontal="right" vertical="center" shrinkToFit="1"/>
      <protection locked="0"/>
    </xf>
    <xf numFmtId="0" fontId="13" fillId="0" borderId="14" xfId="0" applyFont="1" applyBorder="1" applyAlignment="1" applyProtection="1">
      <alignment horizontal="center" vertical="center" shrinkToFit="1"/>
      <protection locked="0"/>
    </xf>
    <xf numFmtId="0" fontId="13" fillId="0" borderId="20" xfId="0" applyFont="1" applyBorder="1" applyAlignment="1" applyProtection="1">
      <alignment horizontal="center" vertical="center" shrinkToFit="1"/>
      <protection locked="0"/>
    </xf>
    <xf numFmtId="0" fontId="13" fillId="0" borderId="15" xfId="0" applyFont="1" applyBorder="1" applyAlignment="1" applyProtection="1">
      <alignment horizontal="center" vertical="center" shrinkToFit="1"/>
      <protection locked="0"/>
    </xf>
    <xf numFmtId="177" fontId="13" fillId="4" borderId="51" xfId="0" applyNumberFormat="1" applyFont="1" applyFill="1" applyBorder="1" applyAlignment="1" applyProtection="1">
      <alignment horizontal="right" vertical="center" shrinkToFit="1"/>
    </xf>
    <xf numFmtId="177" fontId="13" fillId="4" borderId="114" xfId="0" applyNumberFormat="1" applyFont="1" applyFill="1" applyBorder="1" applyAlignment="1" applyProtection="1">
      <alignment horizontal="right" vertical="center" shrinkToFit="1"/>
    </xf>
    <xf numFmtId="177" fontId="13" fillId="0" borderId="27" xfId="2" applyNumberFormat="1" applyFont="1" applyBorder="1" applyAlignment="1" applyProtection="1">
      <alignment horizontal="right" vertical="center" shrinkToFit="1"/>
      <protection locked="0"/>
    </xf>
    <xf numFmtId="177" fontId="13" fillId="0" borderId="53" xfId="2" applyNumberFormat="1" applyFont="1" applyBorder="1" applyAlignment="1" applyProtection="1">
      <alignment horizontal="right" vertical="center" shrinkToFit="1"/>
      <protection locked="0"/>
    </xf>
    <xf numFmtId="177" fontId="13" fillId="0" borderId="45" xfId="2" applyNumberFormat="1" applyFont="1" applyBorder="1" applyAlignment="1" applyProtection="1">
      <alignment horizontal="right" vertical="center" shrinkToFit="1"/>
      <protection locked="0"/>
    </xf>
    <xf numFmtId="177" fontId="13" fillId="0" borderId="113" xfId="2" applyNumberFormat="1" applyFont="1" applyBorder="1" applyAlignment="1" applyProtection="1">
      <alignment horizontal="right" vertical="center" shrinkToFit="1"/>
      <protection locked="0"/>
    </xf>
    <xf numFmtId="177" fontId="13" fillId="4" borderId="50" xfId="0" applyNumberFormat="1" applyFont="1" applyFill="1" applyBorder="1" applyAlignment="1" applyProtection="1">
      <alignment horizontal="right" vertical="center" shrinkToFit="1"/>
    </xf>
    <xf numFmtId="177" fontId="13" fillId="4" borderId="49" xfId="0" applyNumberFormat="1" applyFont="1" applyFill="1" applyBorder="1" applyAlignment="1" applyProtection="1">
      <alignment horizontal="right" vertical="center" shrinkToFit="1"/>
    </xf>
    <xf numFmtId="41" fontId="13" fillId="4" borderId="98" xfId="0" applyNumberFormat="1" applyFont="1" applyFill="1" applyBorder="1" applyAlignment="1" applyProtection="1">
      <alignment horizontal="center" vertical="center" shrinkToFit="1"/>
    </xf>
    <xf numFmtId="41" fontId="13" fillId="4" borderId="52" xfId="0" applyNumberFormat="1" applyFont="1" applyFill="1" applyBorder="1" applyAlignment="1" applyProtection="1">
      <alignment horizontal="center" vertical="center" shrinkToFit="1"/>
    </xf>
    <xf numFmtId="177" fontId="13" fillId="0" borderId="35" xfId="2" applyNumberFormat="1" applyFont="1" applyBorder="1" applyAlignment="1" applyProtection="1">
      <alignment horizontal="right" vertical="center" shrinkToFit="1"/>
      <protection locked="0"/>
    </xf>
    <xf numFmtId="177" fontId="13" fillId="4" borderId="61" xfId="0" applyNumberFormat="1" applyFont="1" applyFill="1" applyBorder="1" applyAlignment="1" applyProtection="1">
      <alignment horizontal="right" vertical="center" shrinkToFit="1"/>
    </xf>
    <xf numFmtId="177" fontId="13" fillId="4" borderId="35" xfId="0" applyNumberFormat="1" applyFont="1" applyFill="1" applyBorder="1" applyAlignment="1" applyProtection="1">
      <alignment horizontal="right" vertical="center" shrinkToFit="1"/>
    </xf>
    <xf numFmtId="177" fontId="13" fillId="0" borderId="44" xfId="2" applyNumberFormat="1" applyFont="1" applyBorder="1" applyAlignment="1" applyProtection="1">
      <alignment horizontal="right" vertical="center" shrinkToFit="1"/>
      <protection locked="0"/>
    </xf>
    <xf numFmtId="177" fontId="13" fillId="0" borderId="73" xfId="2" applyNumberFormat="1" applyFont="1" applyBorder="1" applyAlignment="1" applyProtection="1">
      <alignment horizontal="right" vertical="center" shrinkToFit="1"/>
      <protection locked="0"/>
    </xf>
    <xf numFmtId="177" fontId="13" fillId="4" borderId="63" xfId="0" applyNumberFormat="1" applyFont="1" applyFill="1" applyBorder="1" applyAlignment="1" applyProtection="1">
      <alignment horizontal="right" vertical="center" shrinkToFit="1"/>
    </xf>
    <xf numFmtId="177" fontId="13" fillId="4" borderId="73" xfId="0" applyNumberFormat="1" applyFont="1" applyFill="1" applyBorder="1" applyAlignment="1" applyProtection="1">
      <alignment horizontal="right" vertical="center" shrinkToFit="1"/>
    </xf>
    <xf numFmtId="177" fontId="13" fillId="0" borderId="5" xfId="2" applyNumberFormat="1" applyFont="1" applyBorder="1" applyAlignment="1" applyProtection="1">
      <alignment horizontal="right" vertical="center" shrinkToFit="1"/>
      <protection locked="0"/>
    </xf>
    <xf numFmtId="177" fontId="13" fillId="0" borderId="25" xfId="2" applyNumberFormat="1" applyFont="1" applyBorder="1" applyAlignment="1" applyProtection="1">
      <alignment horizontal="right" vertical="center" shrinkToFit="1"/>
      <protection locked="0"/>
    </xf>
    <xf numFmtId="177" fontId="13" fillId="0" borderId="112" xfId="2" applyNumberFormat="1" applyFont="1" applyBorder="1" applyAlignment="1" applyProtection="1">
      <alignment horizontal="right" vertical="center" shrinkToFit="1"/>
      <protection locked="0"/>
    </xf>
    <xf numFmtId="177" fontId="13" fillId="0" borderId="45" xfId="0" applyNumberFormat="1" applyFont="1" applyBorder="1" applyAlignment="1" applyProtection="1">
      <alignment horizontal="right" vertical="center" shrinkToFit="1"/>
      <protection locked="0"/>
    </xf>
    <xf numFmtId="177" fontId="13" fillId="0" borderId="44" xfId="0" applyNumberFormat="1" applyFont="1" applyBorder="1" applyAlignment="1" applyProtection="1">
      <alignment horizontal="right" vertical="center" shrinkToFit="1"/>
      <protection locked="0"/>
    </xf>
    <xf numFmtId="0" fontId="13" fillId="4" borderId="15" xfId="0" applyFont="1" applyFill="1" applyBorder="1" applyAlignment="1" applyProtection="1">
      <alignment horizontal="center" vertical="center" shrinkToFit="1"/>
    </xf>
    <xf numFmtId="178" fontId="13" fillId="0" borderId="61" xfId="0" applyNumberFormat="1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/>
      <protection locked="0"/>
    </xf>
    <xf numFmtId="0" fontId="13" fillId="0" borderId="78" xfId="0" applyFont="1" applyBorder="1" applyAlignment="1" applyProtection="1">
      <alignment horizontal="center" vertical="center"/>
      <protection locked="0"/>
    </xf>
    <xf numFmtId="0" fontId="13" fillId="0" borderId="79" xfId="0" applyFont="1" applyBorder="1" applyAlignment="1" applyProtection="1">
      <alignment horizontal="center" vertical="center"/>
      <protection locked="0"/>
    </xf>
    <xf numFmtId="0" fontId="13" fillId="0" borderId="80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81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177" fontId="13" fillId="4" borderId="2" xfId="0" applyNumberFormat="1" applyFont="1" applyFill="1" applyBorder="1" applyAlignment="1" applyProtection="1">
      <alignment horizontal="right" vertical="center" shrinkToFit="1"/>
    </xf>
    <xf numFmtId="0" fontId="13" fillId="0" borderId="28" xfId="0" applyFont="1" applyBorder="1" applyAlignment="1" applyProtection="1">
      <alignment horizontal="center" vertical="center"/>
      <protection locked="0"/>
    </xf>
    <xf numFmtId="0" fontId="13" fillId="0" borderId="111" xfId="0" applyFont="1" applyBorder="1" applyAlignment="1" applyProtection="1">
      <alignment horizontal="center" vertical="center"/>
      <protection locked="0"/>
    </xf>
    <xf numFmtId="177" fontId="13" fillId="0" borderId="73" xfId="0" applyNumberFormat="1" applyFont="1" applyBorder="1" applyAlignment="1" applyProtection="1">
      <alignment horizontal="right" vertical="center" shrinkToFit="1"/>
      <protection locked="0"/>
    </xf>
    <xf numFmtId="177" fontId="13" fillId="0" borderId="27" xfId="0" applyNumberFormat="1" applyFont="1" applyBorder="1" applyAlignment="1" applyProtection="1">
      <alignment horizontal="right" vertical="center" shrinkToFit="1"/>
      <protection locked="0"/>
    </xf>
    <xf numFmtId="177" fontId="13" fillId="0" borderId="5" xfId="0" applyNumberFormat="1" applyFont="1" applyBorder="1" applyAlignment="1" applyProtection="1">
      <alignment horizontal="right" vertical="center" shrinkToFit="1"/>
      <protection locked="0"/>
    </xf>
    <xf numFmtId="180" fontId="13" fillId="4" borderId="0" xfId="0" applyNumberFormat="1" applyFont="1" applyFill="1" applyBorder="1" applyAlignment="1" applyProtection="1">
      <alignment horizontal="center" vertical="center" shrinkToFit="1"/>
    </xf>
    <xf numFmtId="49" fontId="9" fillId="0" borderId="0" xfId="0" applyNumberFormat="1" applyFont="1" applyBorder="1" applyAlignment="1" applyProtection="1">
      <alignment horizontal="center" vertical="center" shrinkToFit="1"/>
      <protection locked="0"/>
    </xf>
    <xf numFmtId="178" fontId="18" fillId="0" borderId="0" xfId="0" applyNumberFormat="1" applyFont="1" applyBorder="1" applyAlignment="1" applyProtection="1">
      <alignment horizontal="center" vertical="center" shrinkToFit="1"/>
      <protection locked="0"/>
    </xf>
    <xf numFmtId="176" fontId="13" fillId="4" borderId="95" xfId="0" applyNumberFormat="1" applyFont="1" applyFill="1" applyBorder="1" applyAlignment="1" applyProtection="1">
      <alignment horizontal="center" vertical="center"/>
    </xf>
    <xf numFmtId="176" fontId="13" fillId="4" borderId="84" xfId="0" applyNumberFormat="1" applyFont="1" applyFill="1" applyBorder="1" applyAlignment="1" applyProtection="1">
      <alignment horizontal="center" vertical="center"/>
    </xf>
    <xf numFmtId="177" fontId="13" fillId="4" borderId="83" xfId="0" applyNumberFormat="1" applyFont="1" applyFill="1" applyBorder="1" applyAlignment="1" applyProtection="1">
      <alignment horizontal="right" vertical="center" shrinkToFit="1"/>
    </xf>
    <xf numFmtId="177" fontId="13" fillId="4" borderId="84" xfId="0" applyNumberFormat="1" applyFont="1" applyFill="1" applyBorder="1" applyAlignment="1" applyProtection="1">
      <alignment horizontal="right" vertical="center" shrinkToFit="1"/>
    </xf>
    <xf numFmtId="177" fontId="13" fillId="4" borderId="96" xfId="0" applyNumberFormat="1" applyFont="1" applyFill="1" applyBorder="1" applyAlignment="1" applyProtection="1">
      <alignment horizontal="right" vertical="center" shrinkToFit="1"/>
    </xf>
    <xf numFmtId="177" fontId="13" fillId="4" borderId="97" xfId="0" applyNumberFormat="1" applyFont="1" applyFill="1" applyBorder="1" applyAlignment="1" applyProtection="1">
      <alignment horizontal="right" vertical="center" shrinkToFit="1"/>
    </xf>
    <xf numFmtId="177" fontId="9" fillId="0" borderId="16" xfId="0" applyNumberFormat="1" applyFont="1" applyBorder="1" applyAlignment="1" applyProtection="1">
      <alignment horizontal="right" vertical="center" shrinkToFit="1"/>
      <protection locked="0"/>
    </xf>
    <xf numFmtId="177" fontId="9" fillId="0" borderId="0" xfId="0" applyNumberFormat="1" applyFont="1" applyBorder="1" applyAlignment="1" applyProtection="1">
      <alignment horizontal="right" vertical="center" shrinkToFit="1"/>
      <protection locked="0"/>
    </xf>
    <xf numFmtId="0" fontId="13" fillId="0" borderId="31" xfId="0" applyFont="1" applyFill="1" applyBorder="1" applyAlignment="1" applyProtection="1">
      <alignment horizontal="left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0" fontId="13" fillId="0" borderId="33" xfId="0" applyFont="1" applyFill="1" applyBorder="1" applyAlignment="1" applyProtection="1">
      <alignment horizontal="left"/>
      <protection locked="0"/>
    </xf>
    <xf numFmtId="177" fontId="13" fillId="0" borderId="4" xfId="2" applyNumberFormat="1" applyFont="1" applyBorder="1" applyAlignment="1" applyProtection="1">
      <alignment horizontal="right" vertical="center" shrinkToFit="1"/>
      <protection locked="0"/>
    </xf>
    <xf numFmtId="177" fontId="13" fillId="0" borderId="34" xfId="2" applyNumberFormat="1" applyFont="1" applyBorder="1" applyAlignment="1" applyProtection="1">
      <alignment horizontal="right" vertical="center" shrinkToFit="1"/>
      <protection locked="0"/>
    </xf>
    <xf numFmtId="177" fontId="13" fillId="4" borderId="60" xfId="0" applyNumberFormat="1" applyFont="1" applyFill="1" applyBorder="1" applyAlignment="1" applyProtection="1">
      <alignment horizontal="right" vertical="center" shrinkToFit="1"/>
    </xf>
    <xf numFmtId="0" fontId="13" fillId="0" borderId="42" xfId="0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center" vertical="center" shrinkToFit="1"/>
      <protection locked="0"/>
    </xf>
    <xf numFmtId="0" fontId="13" fillId="0" borderId="62" xfId="0" applyFont="1" applyBorder="1" applyAlignment="1" applyProtection="1">
      <alignment horizontal="center" vertical="center" shrinkToFit="1"/>
      <protection locked="0"/>
    </xf>
    <xf numFmtId="0" fontId="13" fillId="0" borderId="40" xfId="0" applyFont="1" applyBorder="1" applyAlignment="1" applyProtection="1">
      <alignment horizontal="center" vertical="center" shrinkToFit="1"/>
      <protection locked="0"/>
    </xf>
    <xf numFmtId="176" fontId="13" fillId="0" borderId="15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15" xfId="0" applyNumberFormat="1" applyFont="1" applyFill="1" applyBorder="1" applyAlignment="1" applyProtection="1">
      <alignment horizontal="right" vertical="center" shrinkToFit="1"/>
      <protection locked="0"/>
    </xf>
    <xf numFmtId="177" fontId="13" fillId="0" borderId="11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9" xfId="2" applyNumberFormat="1" applyFont="1" applyFill="1" applyBorder="1" applyAlignment="1" applyProtection="1">
      <alignment horizontal="center" vertical="center" shrinkToFit="1"/>
      <protection locked="0"/>
    </xf>
    <xf numFmtId="177" fontId="13" fillId="0" borderId="12" xfId="2" applyNumberFormat="1" applyFont="1" applyFill="1" applyBorder="1" applyAlignment="1" applyProtection="1">
      <alignment horizontal="center" vertical="center" shrinkToFit="1"/>
      <protection locked="0"/>
    </xf>
    <xf numFmtId="177" fontId="13" fillId="4" borderId="68" xfId="0" applyNumberFormat="1" applyFont="1" applyFill="1" applyBorder="1" applyAlignment="1" applyProtection="1">
      <alignment horizontal="right" vertical="center" shrinkToFit="1"/>
    </xf>
    <xf numFmtId="177" fontId="13" fillId="4" borderId="69" xfId="0" applyNumberFormat="1" applyFont="1" applyFill="1" applyBorder="1" applyAlignment="1" applyProtection="1">
      <alignment horizontal="right" vertical="center" shrinkToFit="1"/>
    </xf>
    <xf numFmtId="41" fontId="13" fillId="0" borderId="20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19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32" xfId="0" applyFont="1" applyBorder="1" applyProtection="1">
      <alignment vertical="center"/>
      <protection locked="0"/>
    </xf>
    <xf numFmtId="0" fontId="13" fillId="0" borderId="33" xfId="0" applyFont="1" applyBorder="1" applyProtection="1">
      <alignment vertical="center"/>
      <protection locked="0"/>
    </xf>
    <xf numFmtId="177" fontId="14" fillId="4" borderId="9" xfId="0" applyNumberFormat="1" applyFont="1" applyFill="1" applyBorder="1" applyAlignment="1" applyProtection="1">
      <alignment horizontal="right" vertical="center" shrinkToFit="1"/>
    </xf>
    <xf numFmtId="177" fontId="14" fillId="4" borderId="10" xfId="0" applyNumberFormat="1" applyFont="1" applyFill="1" applyBorder="1" applyAlignment="1" applyProtection="1">
      <alignment horizontal="right" vertical="center" shrinkToFit="1"/>
    </xf>
    <xf numFmtId="176" fontId="13" fillId="0" borderId="9" xfId="0" quotePrefix="1" applyNumberFormat="1" applyFont="1" applyFill="1" applyBorder="1" applyAlignment="1" applyProtection="1">
      <alignment horizontal="center" vertical="center" shrinkToFit="1"/>
      <protection locked="0"/>
    </xf>
    <xf numFmtId="179" fontId="13" fillId="0" borderId="9" xfId="0" applyNumberFormat="1" applyFont="1" applyFill="1" applyBorder="1" applyAlignment="1" applyProtection="1">
      <alignment horizontal="right" vertical="center" shrinkToFit="1"/>
      <protection locked="0"/>
    </xf>
    <xf numFmtId="41" fontId="13" fillId="0" borderId="24" xfId="0" applyNumberFormat="1" applyFont="1" applyFill="1" applyBorder="1" applyAlignment="1" applyProtection="1">
      <alignment horizontal="right" vertical="center" shrinkToFit="1"/>
    </xf>
    <xf numFmtId="41" fontId="13" fillId="0" borderId="23" xfId="0" applyNumberFormat="1" applyFont="1" applyFill="1" applyBorder="1" applyAlignment="1" applyProtection="1">
      <alignment horizontal="right" vertical="center" shrinkToFit="1"/>
    </xf>
    <xf numFmtId="179" fontId="8" fillId="0" borderId="9" xfId="0" applyNumberFormat="1" applyFont="1" applyFill="1" applyBorder="1" applyAlignment="1" applyProtection="1">
      <alignment horizontal="center" vertical="center" shrinkToFit="1"/>
      <protection locked="0"/>
    </xf>
    <xf numFmtId="177" fontId="13" fillId="0" borderId="25" xfId="0" applyNumberFormat="1" applyFont="1" applyBorder="1" applyAlignment="1" applyProtection="1">
      <alignment horizontal="right" vertical="center" shrinkToFit="1"/>
      <protection locked="0"/>
    </xf>
    <xf numFmtId="177" fontId="13" fillId="0" borderId="4" xfId="0" applyNumberFormat="1" applyFont="1" applyBorder="1" applyAlignment="1" applyProtection="1">
      <alignment horizontal="right" vertical="center" shrinkToFit="1"/>
      <protection locked="0"/>
    </xf>
    <xf numFmtId="177" fontId="13" fillId="0" borderId="85" xfId="0" applyNumberFormat="1" applyFont="1" applyBorder="1" applyAlignment="1" applyProtection="1">
      <alignment horizontal="right" vertical="center" shrinkToFit="1"/>
      <protection locked="0"/>
    </xf>
    <xf numFmtId="177" fontId="13" fillId="0" borderId="86" xfId="0" applyNumberFormat="1" applyFont="1" applyBorder="1" applyAlignment="1" applyProtection="1">
      <alignment horizontal="right" vertical="center" shrinkToFit="1"/>
      <protection locked="0"/>
    </xf>
    <xf numFmtId="177" fontId="4" fillId="0" borderId="0" xfId="0" applyNumberFormat="1" applyFont="1" applyBorder="1" applyAlignment="1" applyProtection="1">
      <alignment horizontal="right" vertical="center" shrinkToFit="1"/>
      <protection locked="0"/>
    </xf>
    <xf numFmtId="0" fontId="9" fillId="4" borderId="0" xfId="0" applyFont="1" applyFill="1" applyBorder="1" applyAlignment="1" applyProtection="1">
      <alignment horizontal="center" vertical="center" shrinkToFit="1"/>
    </xf>
    <xf numFmtId="177" fontId="9" fillId="0" borderId="0" xfId="0" applyNumberFormat="1" applyFont="1" applyBorder="1" applyAlignment="1" applyProtection="1">
      <alignment horizontal="center" vertical="center" shrinkToFit="1"/>
      <protection locked="0"/>
    </xf>
    <xf numFmtId="177" fontId="13" fillId="0" borderId="19" xfId="0" applyNumberFormat="1" applyFont="1" applyBorder="1" applyAlignment="1" applyProtection="1">
      <alignment horizontal="right" vertical="center" shrinkToFit="1"/>
      <protection locked="0"/>
    </xf>
    <xf numFmtId="177" fontId="13" fillId="0" borderId="20" xfId="0" applyNumberFormat="1" applyFont="1" applyBorder="1" applyAlignment="1" applyProtection="1">
      <alignment horizontal="right" vertical="center" shrinkToFit="1"/>
      <protection locked="0"/>
    </xf>
    <xf numFmtId="177" fontId="13" fillId="0" borderId="21" xfId="0" applyNumberFormat="1" applyFont="1" applyBorder="1" applyAlignment="1" applyProtection="1">
      <alignment horizontal="right" vertical="center" shrinkToFit="1"/>
      <protection locked="0"/>
    </xf>
    <xf numFmtId="177" fontId="13" fillId="0" borderId="22" xfId="0" applyNumberFormat="1" applyFont="1" applyBorder="1" applyAlignment="1" applyProtection="1">
      <alignment horizontal="right" vertical="center" shrinkToFit="1"/>
      <protection locked="0"/>
    </xf>
    <xf numFmtId="177" fontId="13" fillId="0" borderId="23" xfId="0" applyNumberFormat="1" applyFont="1" applyBorder="1" applyAlignment="1" applyProtection="1">
      <alignment horizontal="right" vertical="center" shrinkToFit="1"/>
      <protection locked="0"/>
    </xf>
    <xf numFmtId="177" fontId="13" fillId="0" borderId="24" xfId="0" applyNumberFormat="1" applyFont="1" applyBorder="1" applyAlignment="1" applyProtection="1">
      <alignment horizontal="right" vertical="center" shrinkToFit="1"/>
      <protection locked="0"/>
    </xf>
    <xf numFmtId="177" fontId="13" fillId="3" borderId="26" xfId="0" applyNumberFormat="1" applyFont="1" applyFill="1" applyBorder="1" applyAlignment="1" applyProtection="1">
      <alignment horizontal="right" vertical="center" shrinkToFit="1"/>
    </xf>
    <xf numFmtId="176" fontId="13" fillId="0" borderId="27" xfId="0" applyNumberFormat="1" applyFont="1" applyBorder="1" applyAlignment="1" applyProtection="1">
      <alignment horizontal="center" vertical="center" shrinkToFit="1"/>
      <protection locked="0"/>
    </xf>
    <xf numFmtId="176" fontId="13" fillId="0" borderId="28" xfId="0" applyNumberFormat="1" applyFont="1" applyBorder="1" applyAlignment="1" applyProtection="1">
      <alignment horizontal="center" vertical="center" shrinkToFit="1"/>
      <protection locked="0"/>
    </xf>
    <xf numFmtId="177" fontId="13" fillId="3" borderId="7" xfId="0" applyNumberFormat="1" applyFont="1" applyFill="1" applyBorder="1" applyAlignment="1" applyProtection="1">
      <alignment horizontal="right" vertical="center" shrinkToFit="1"/>
    </xf>
    <xf numFmtId="177" fontId="13" fillId="0" borderId="28" xfId="0" applyNumberFormat="1" applyFont="1" applyBorder="1" applyAlignment="1" applyProtection="1">
      <alignment horizontal="right" vertical="center" shrinkToFit="1"/>
      <protection locked="0"/>
    </xf>
    <xf numFmtId="177" fontId="13" fillId="0" borderId="6" xfId="0" applyNumberFormat="1" applyFont="1" applyBorder="1" applyAlignment="1" applyProtection="1">
      <alignment horizontal="right" vertical="center" shrinkToFit="1"/>
      <protection locked="0"/>
    </xf>
    <xf numFmtId="177" fontId="13" fillId="3" borderId="29" xfId="0" applyNumberFormat="1" applyFont="1" applyFill="1" applyBorder="1" applyAlignment="1" applyProtection="1">
      <alignment horizontal="right" vertical="center" shrinkToFit="1"/>
    </xf>
    <xf numFmtId="177" fontId="13" fillId="3" borderId="30" xfId="0" applyNumberFormat="1" applyFont="1" applyFill="1" applyBorder="1" applyAlignment="1" applyProtection="1">
      <alignment horizontal="right" vertical="center" shrinkToFit="1"/>
    </xf>
    <xf numFmtId="41" fontId="4" fillId="4" borderId="0" xfId="0" applyNumberFormat="1" applyFont="1" applyFill="1" applyBorder="1" applyAlignment="1" applyProtection="1">
      <alignment horizontal="righ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67" xfId="0" applyFont="1" applyBorder="1" applyAlignment="1" applyProtection="1">
      <alignment horizontal="center" vertical="center"/>
    </xf>
    <xf numFmtId="0" fontId="13" fillId="0" borderId="37" xfId="0" applyFont="1" applyBorder="1" applyAlignment="1" applyProtection="1">
      <alignment horizontal="center" vertical="center"/>
    </xf>
    <xf numFmtId="0" fontId="13" fillId="0" borderId="31" xfId="0" applyFont="1" applyBorder="1" applyAlignment="1" applyProtection="1">
      <alignment horizontal="left"/>
      <protection locked="0"/>
    </xf>
    <xf numFmtId="0" fontId="13" fillId="0" borderId="32" xfId="0" applyFont="1" applyBorder="1" applyAlignment="1" applyProtection="1">
      <alignment horizontal="left"/>
      <protection locked="0"/>
    </xf>
    <xf numFmtId="0" fontId="13" fillId="0" borderId="33" xfId="0" applyFont="1" applyBorder="1" applyAlignment="1" applyProtection="1">
      <alignment horizontal="left"/>
      <protection locked="0"/>
    </xf>
    <xf numFmtId="176" fontId="13" fillId="4" borderId="95" xfId="0" applyNumberFormat="1" applyFont="1" applyFill="1" applyBorder="1" applyAlignment="1" applyProtection="1">
      <alignment horizontal="center" vertical="center" shrinkToFit="1"/>
    </xf>
    <xf numFmtId="176" fontId="13" fillId="4" borderId="84" xfId="0" applyNumberFormat="1" applyFont="1" applyFill="1" applyBorder="1" applyAlignment="1" applyProtection="1">
      <alignment horizontal="center" vertical="center" shrinkToFit="1"/>
    </xf>
    <xf numFmtId="181" fontId="13" fillId="4" borderId="96" xfId="2" applyNumberFormat="1" applyFont="1" applyFill="1" applyBorder="1" applyAlignment="1" applyProtection="1">
      <alignment horizontal="right" vertical="center" shrinkToFit="1"/>
    </xf>
    <xf numFmtId="181" fontId="13" fillId="4" borderId="97" xfId="2" applyNumberFormat="1" applyFont="1" applyFill="1" applyBorder="1" applyAlignment="1" applyProtection="1">
      <alignment horizontal="right" vertical="center" shrinkToFit="1"/>
    </xf>
    <xf numFmtId="176" fontId="13" fillId="0" borderId="15" xfId="0" applyNumberFormat="1" applyFont="1" applyFill="1" applyBorder="1" applyAlignment="1" applyProtection="1">
      <alignment horizontal="center" vertical="center" shrinkToFit="1"/>
    </xf>
    <xf numFmtId="177" fontId="13" fillId="0" borderId="15" xfId="0" applyNumberFormat="1" applyFont="1" applyFill="1" applyBorder="1" applyAlignment="1" applyProtection="1">
      <alignment horizontal="right" vertical="center" shrinkToFit="1"/>
    </xf>
    <xf numFmtId="181" fontId="13" fillId="0" borderId="15" xfId="2" applyNumberFormat="1" applyFont="1" applyFill="1" applyBorder="1" applyAlignment="1" applyProtection="1">
      <alignment horizontal="right" vertical="center" shrinkToFit="1"/>
    </xf>
    <xf numFmtId="0" fontId="13" fillId="4" borderId="66" xfId="0" applyFont="1" applyFill="1" applyBorder="1" applyAlignment="1" applyProtection="1">
      <alignment horizontal="center" vertical="center" shrinkToFit="1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401175" y="178974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ShapeType="1"/>
        </xdr:cNvSpPr>
      </xdr:nvSpPr>
      <xdr:spPr bwMode="auto">
        <a:xfrm>
          <a:off x="9401175" y="18259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ShapeType="1"/>
        </xdr:cNvSpPr>
      </xdr:nvSpPr>
      <xdr:spPr bwMode="auto">
        <a:xfrm>
          <a:off x="9401175" y="1792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7F65C8C2-F0C3-4C95-983F-EA882A05CCC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25014C3B-0FB5-44A7-826B-CD01715E244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1417084E-1FE1-4273-AB10-43D991AF199E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FCD8B0AA-9D3B-44BB-A4A8-D1EA58DD92E6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8FA7C673-2B19-4C95-A0EB-27F7C43A866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D8839627-FBAF-4DC9-9251-95DF35A626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17B18363-824A-49DE-B2CA-47B5A003E7D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CBC27615-E95E-4EB3-B0BE-18592DE967D1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907B0353-AA24-41BF-BD63-135EE18756F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AF131173-5EEB-457D-853E-AE4C0C8D4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52FE564D-610E-4B05-B388-0BA773AA8CB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3A85FD10-D820-49F8-88CA-AAC4C7B9927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60F0E575-D6FF-4B64-89FB-73ED1642E3E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75DB154E-8959-451F-AF3D-2A067E7A0C4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2C0B2A53-5854-44B4-9709-673F53CBD5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7C398429-7373-49B5-BA06-D55F1DFACB1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1DCB9BBE-DCD8-4628-8B0D-BCC9CA225EC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27D7818D-94B8-4E99-A84C-2B80D633F3B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686B353C-4CA6-4E26-A5C7-D225C120AC2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3F5123D4-6DAF-43D7-AE88-C128A4383C5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34AAAFEB-AF68-4662-A7D6-FA708F951F2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4393E051-2FC8-4435-887A-C6AC0DD373D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A9ED122A-15A5-4EE1-9E51-9190CA135F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FA8DD18C-AE1C-4019-8B3D-05928D5C45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19936B3A-4F7E-4EBD-9C62-EBF66EAD172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66BD40DA-5209-486D-8F63-3D340E01143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75A24070-4B5D-43AA-BB5B-242D6CE3BB2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A877A2A9-40D0-43D0-B5DC-4A97D26D650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2CACD801-1C24-4004-8020-217368F9916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B0A380CC-F5A1-4C0D-B10B-B40F04E2D7C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4AD2875F-FAF5-4EAA-8B68-08ADC67A5287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7707B7E1-03B3-487F-962A-2486D4E4DF0B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E0EBFF8B-494B-4B20-A3FD-35B1B17E8DF3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CF1B6F0B-5F4C-4D62-A4DC-D3C88478D3A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C8E23F0A-A498-49FF-BC08-F271D09FCA7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BF460AAA-1E7F-4736-BAEB-31B4C829C10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CA908DB-49E0-4AD1-8C7A-CCF0C574DA0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D9B40276-57ED-43D7-95F6-85A3378F4FE5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77B0FAAC-316F-4480-9906-F08E063DFE5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5786EECE-D982-4A01-B174-74727D5935B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1A7B8BCE-3B60-48C9-B621-DFE53D80631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E1697B48-C48F-45DD-8206-8A0CBB540D1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B38DEFBC-7871-4733-82AE-10A9E72C195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8BB6D300-81AD-4E4F-AB26-CCB08CDD89B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3C609320-5B71-4636-AD9E-F3D59AC3906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BC90699F-26A1-465D-896A-FA6DC568B5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D6168249-F502-4F65-AAC8-B1024AB5503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3EE7D8E4-8216-404A-B7A4-8C83B958637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E761F603-6181-438D-AB00-5AC4A3030AB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C289B895-EE6C-4D0C-B681-10E1DF5308F5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4279A9E7-5608-44A9-B6BF-B6FEA0E522D4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81930636-D828-4E1D-8E74-79849C9CED3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707DA86-12A7-4C07-8683-FA6DDE33502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77420465-05F9-477F-A191-7151C5B8CA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72288484-7CB1-4808-BF6F-1A146CF390F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1CCA0A20-4F6D-4A9C-A8C9-80B2AD08278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17F82845-FAD4-41CC-882C-18212C726AD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99B61874-7819-487F-B94C-6280A0A2EF0D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368EB8D3-5056-4851-BE3A-F69141A3138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D698D9F4-6B32-49C8-BAF9-12408026EEE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F8BD7492-F807-43E5-BFC7-2A0258C6FEF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BB4CBA14-A78A-4A49-B282-66D1EBEECBF8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C4B666E8-089D-430D-BC05-FE5D0D8A3AB4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506B5D7B-4036-479B-961B-4AD27AF4EB42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23702EA7-61CE-4A9C-A9C8-3686BBF8DAFC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D6312538-474A-4E9C-B2EE-6808F2EED5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FDF59FDC-04EB-44CE-8862-75AC4CDEE86D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FE885A6C-0906-496B-8911-F2F86B0C8A4C}"/>
            </a:ext>
          </a:extLst>
        </xdr:cNvPr>
        <xdr:cNvSpPr>
          <a:spLocks noChangeShapeType="1"/>
        </xdr:cNvSpPr>
      </xdr:nvSpPr>
      <xdr:spPr bwMode="auto">
        <a:xfrm>
          <a:off x="9401175" y="182213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B0B67817-D998-4BE8-A917-233A55E2372A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E3F69254-89EE-4C3D-8E41-07DD2E214BE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D3F3EEC4-C77F-4A78-83A6-1840C621012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FC3C7781-8F0E-4638-9B9F-952122AA03C8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1EBBE91F-B7E5-4A89-8C74-290D04DCB136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96A42FCD-E46A-41BD-ABD0-D7C894802BD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BC865626-7116-4D88-93FA-2489ACA4FB5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B9707184-854C-4ED1-98CE-2B634FDC964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BD5E451C-7544-412D-B8A6-5778F6085EF3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7062E8D6-DE74-4D7D-9D66-88F84BF988F7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463D6C66-4559-4364-A74F-75530382F64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CC48F77B-2C67-4FE7-A74C-E4299B8B463F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8880CE7A-7913-49A5-8045-DA5272608FE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69D62A23-9F5B-417C-8475-BAA08B2DA11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51067B61-3121-4EFD-8896-266B35C36F8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4461772C-067E-46FE-BA69-03776554323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83149BFB-8D14-47E2-A868-92875E166D59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8D7DBFEA-CA38-47D4-A761-D2C88DB4C891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C4AD7D87-E60F-4855-A760-3AB0269EF302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B6414EB9-7AB9-464B-A97D-7E280A680E50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81340ACD-EADE-4B4B-8C43-02A6E211D3EB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25C2FA7B-98E0-4AB3-A2A8-773386DD04CE}"/>
            </a:ext>
          </a:extLst>
        </xdr:cNvPr>
        <xdr:cNvSpPr>
          <a:spLocks noChangeShapeType="1"/>
        </xdr:cNvSpPr>
      </xdr:nvSpPr>
      <xdr:spPr bwMode="auto">
        <a:xfrm>
          <a:off x="9401175" y="17887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5C44276A-C7D8-4E56-A2E8-F75EBCB65A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8100FAED-5818-4784-B39D-9CD882AC6FB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8DD6C9B1-77E9-431D-A606-93EC9868D7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87D28177-936A-4815-A40A-08E29A8156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A959D097-B2DF-4C9C-A14E-E92F8790724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826BD3C5-5597-462F-A893-E78C3C2279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61811749-9EE9-4426-8D96-85131D064BA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2A05213A-072F-44F4-A4C4-3DD115226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3C77E42C-E9DD-463F-B35B-76579698D7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CD54B4CC-37D8-4B3A-A07F-AA82FBBED82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B8DF7607-9213-4874-BAA8-26F2C4BCAA3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42D78DB0-8AA5-4CBB-853C-0275BE30B1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AEB910B0-35FD-4FEB-BC0E-FCE60A1514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CFA6944E-0CB7-443E-A743-5C84A6E367A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58F55212-7B2B-4F1C-B08E-0E3F84383AB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2516E28C-ACEC-46C4-9B48-C405FD3E48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1005079-79ED-48C2-B935-1749E85BF03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E1CEA494-BFEB-41AC-BF81-1CE44CD3E66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EAA5CCAD-7C26-47F0-9451-8C0B940157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6" name="Line 1">
          <a:extLst>
            <a:ext uri="{FF2B5EF4-FFF2-40B4-BE49-F238E27FC236}">
              <a16:creationId xmlns:a16="http://schemas.microsoft.com/office/drawing/2014/main" id="{AE387288-5BD9-4B91-BA43-214CA620B47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7" name="Line 1">
          <a:extLst>
            <a:ext uri="{FF2B5EF4-FFF2-40B4-BE49-F238E27FC236}">
              <a16:creationId xmlns:a16="http://schemas.microsoft.com/office/drawing/2014/main" id="{66925F02-A114-448A-9BF3-315CFA46DA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8" name="Line 1">
          <a:extLst>
            <a:ext uri="{FF2B5EF4-FFF2-40B4-BE49-F238E27FC236}">
              <a16:creationId xmlns:a16="http://schemas.microsoft.com/office/drawing/2014/main" id="{2ED5FC0F-FFCC-45F9-83C5-13CE7223587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49" name="Line 1">
          <a:extLst>
            <a:ext uri="{FF2B5EF4-FFF2-40B4-BE49-F238E27FC236}">
              <a16:creationId xmlns:a16="http://schemas.microsoft.com/office/drawing/2014/main" id="{B1126728-041F-4A71-B12D-EC132054AF2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0" name="Line 1">
          <a:extLst>
            <a:ext uri="{FF2B5EF4-FFF2-40B4-BE49-F238E27FC236}">
              <a16:creationId xmlns:a16="http://schemas.microsoft.com/office/drawing/2014/main" id="{B9311945-5CBD-47B8-BD37-D98B9C2D819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1" name="Line 1">
          <a:extLst>
            <a:ext uri="{FF2B5EF4-FFF2-40B4-BE49-F238E27FC236}">
              <a16:creationId xmlns:a16="http://schemas.microsoft.com/office/drawing/2014/main" id="{83B7E473-514F-4281-B5B0-6F983842EB2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2" name="Line 1">
          <a:extLst>
            <a:ext uri="{FF2B5EF4-FFF2-40B4-BE49-F238E27FC236}">
              <a16:creationId xmlns:a16="http://schemas.microsoft.com/office/drawing/2014/main" id="{A4201739-5153-4DCE-90CB-9D4A226E4F3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3" name="Line 1">
          <a:extLst>
            <a:ext uri="{FF2B5EF4-FFF2-40B4-BE49-F238E27FC236}">
              <a16:creationId xmlns:a16="http://schemas.microsoft.com/office/drawing/2014/main" id="{4A3D8744-B962-4FAF-8875-442FEAAB7F9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4" name="Line 1">
          <a:extLst>
            <a:ext uri="{FF2B5EF4-FFF2-40B4-BE49-F238E27FC236}">
              <a16:creationId xmlns:a16="http://schemas.microsoft.com/office/drawing/2014/main" id="{74D01229-94B7-496C-972A-D0ED3365855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5" name="Line 1">
          <a:extLst>
            <a:ext uri="{FF2B5EF4-FFF2-40B4-BE49-F238E27FC236}">
              <a16:creationId xmlns:a16="http://schemas.microsoft.com/office/drawing/2014/main" id="{0AB08B8D-1873-41C8-805E-182C9EBA73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56" name="Line 1">
          <a:extLst>
            <a:ext uri="{FF2B5EF4-FFF2-40B4-BE49-F238E27FC236}">
              <a16:creationId xmlns:a16="http://schemas.microsoft.com/office/drawing/2014/main" id="{17F47BB6-1CC9-41C6-86DF-01C4657990D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" name="Line 1">
          <a:extLst>
            <a:ext uri="{FF2B5EF4-FFF2-40B4-BE49-F238E27FC236}">
              <a16:creationId xmlns:a16="http://schemas.microsoft.com/office/drawing/2014/main" id="{BAD9B67F-B67A-4BF1-A581-E572727416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" name="Line 1">
          <a:extLst>
            <a:ext uri="{FF2B5EF4-FFF2-40B4-BE49-F238E27FC236}">
              <a16:creationId xmlns:a16="http://schemas.microsoft.com/office/drawing/2014/main" id="{399A6FB1-788E-44FB-A389-E1D0F67123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" name="Line 1">
          <a:extLst>
            <a:ext uri="{FF2B5EF4-FFF2-40B4-BE49-F238E27FC236}">
              <a16:creationId xmlns:a16="http://schemas.microsoft.com/office/drawing/2014/main" id="{4D38F4DA-8331-4CE6-A6F4-B7F510D8B1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" name="Line 1">
          <a:extLst>
            <a:ext uri="{FF2B5EF4-FFF2-40B4-BE49-F238E27FC236}">
              <a16:creationId xmlns:a16="http://schemas.microsoft.com/office/drawing/2014/main" id="{A337D37C-A2D0-4935-8246-DD794EB103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1" name="Line 1">
          <a:extLst>
            <a:ext uri="{FF2B5EF4-FFF2-40B4-BE49-F238E27FC236}">
              <a16:creationId xmlns:a16="http://schemas.microsoft.com/office/drawing/2014/main" id="{FDD241D2-D0CA-4750-8D75-65276278CD8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2" name="Line 1">
          <a:extLst>
            <a:ext uri="{FF2B5EF4-FFF2-40B4-BE49-F238E27FC236}">
              <a16:creationId xmlns:a16="http://schemas.microsoft.com/office/drawing/2014/main" id="{6F42DAAA-E063-4DBF-9D5C-C25BEA5250B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" name="Line 1">
          <a:extLst>
            <a:ext uri="{FF2B5EF4-FFF2-40B4-BE49-F238E27FC236}">
              <a16:creationId xmlns:a16="http://schemas.microsoft.com/office/drawing/2014/main" id="{87568E0F-F2FC-4D8E-8E4E-33F662F1A9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" name="Line 1">
          <a:extLst>
            <a:ext uri="{FF2B5EF4-FFF2-40B4-BE49-F238E27FC236}">
              <a16:creationId xmlns:a16="http://schemas.microsoft.com/office/drawing/2014/main" id="{B8AA6C90-8048-404A-BAFE-589794712F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5" name="Line 1">
          <a:extLst>
            <a:ext uri="{FF2B5EF4-FFF2-40B4-BE49-F238E27FC236}">
              <a16:creationId xmlns:a16="http://schemas.microsoft.com/office/drawing/2014/main" id="{662AB9A6-A01A-4012-B3A4-F378C728F90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6" name="Line 1">
          <a:extLst>
            <a:ext uri="{FF2B5EF4-FFF2-40B4-BE49-F238E27FC236}">
              <a16:creationId xmlns:a16="http://schemas.microsoft.com/office/drawing/2014/main" id="{6D814C2E-E625-44C5-9A52-1A22EA1B1E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7" name="Line 1">
          <a:extLst>
            <a:ext uri="{FF2B5EF4-FFF2-40B4-BE49-F238E27FC236}">
              <a16:creationId xmlns:a16="http://schemas.microsoft.com/office/drawing/2014/main" id="{DE81C793-B208-4079-BC7A-A96A4B750E2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8" name="Line 1">
          <a:extLst>
            <a:ext uri="{FF2B5EF4-FFF2-40B4-BE49-F238E27FC236}">
              <a16:creationId xmlns:a16="http://schemas.microsoft.com/office/drawing/2014/main" id="{7008D379-7A26-4F70-A1CC-6DA49FDE273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69" name="Line 1">
          <a:extLst>
            <a:ext uri="{FF2B5EF4-FFF2-40B4-BE49-F238E27FC236}">
              <a16:creationId xmlns:a16="http://schemas.microsoft.com/office/drawing/2014/main" id="{47A14350-3C1E-49B3-A9A2-0B99AD94939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0" name="Line 1">
          <a:extLst>
            <a:ext uri="{FF2B5EF4-FFF2-40B4-BE49-F238E27FC236}">
              <a16:creationId xmlns:a16="http://schemas.microsoft.com/office/drawing/2014/main" id="{9AAC60F1-1961-4C79-8BEB-6DD6296C8C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1" name="Line 1">
          <a:extLst>
            <a:ext uri="{FF2B5EF4-FFF2-40B4-BE49-F238E27FC236}">
              <a16:creationId xmlns:a16="http://schemas.microsoft.com/office/drawing/2014/main" id="{A95EAFBA-E5A0-417A-BD91-0602B82558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2" name="Line 1">
          <a:extLst>
            <a:ext uri="{FF2B5EF4-FFF2-40B4-BE49-F238E27FC236}">
              <a16:creationId xmlns:a16="http://schemas.microsoft.com/office/drawing/2014/main" id="{B85D8D1E-7891-4954-AC92-8D8FE7A7C1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3" name="Line 1">
          <a:extLst>
            <a:ext uri="{FF2B5EF4-FFF2-40B4-BE49-F238E27FC236}">
              <a16:creationId xmlns:a16="http://schemas.microsoft.com/office/drawing/2014/main" id="{DB056840-F075-46AF-A641-0E688AB2B7B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4" name="Line 1">
          <a:extLst>
            <a:ext uri="{FF2B5EF4-FFF2-40B4-BE49-F238E27FC236}">
              <a16:creationId xmlns:a16="http://schemas.microsoft.com/office/drawing/2014/main" id="{CBF54AB8-6A26-4E5D-B939-389CEE7607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" name="Line 1">
          <a:extLst>
            <a:ext uri="{FF2B5EF4-FFF2-40B4-BE49-F238E27FC236}">
              <a16:creationId xmlns:a16="http://schemas.microsoft.com/office/drawing/2014/main" id="{037681D2-6545-4112-8238-3126C2D944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" name="Line 1">
          <a:extLst>
            <a:ext uri="{FF2B5EF4-FFF2-40B4-BE49-F238E27FC236}">
              <a16:creationId xmlns:a16="http://schemas.microsoft.com/office/drawing/2014/main" id="{E5D721E7-3A94-4635-AD9C-D1D9EC27796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" name="Line 1">
          <a:extLst>
            <a:ext uri="{FF2B5EF4-FFF2-40B4-BE49-F238E27FC236}">
              <a16:creationId xmlns:a16="http://schemas.microsoft.com/office/drawing/2014/main" id="{E1AFFC6D-DA65-4125-A406-7CA5947278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" name="Line 1">
          <a:extLst>
            <a:ext uri="{FF2B5EF4-FFF2-40B4-BE49-F238E27FC236}">
              <a16:creationId xmlns:a16="http://schemas.microsoft.com/office/drawing/2014/main" id="{975D490C-BE57-41FA-91D7-151566F3EF4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" name="Line 1">
          <a:extLst>
            <a:ext uri="{FF2B5EF4-FFF2-40B4-BE49-F238E27FC236}">
              <a16:creationId xmlns:a16="http://schemas.microsoft.com/office/drawing/2014/main" id="{06E3C2F9-89E8-4772-90E1-307F0E75935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" name="Line 1">
          <a:extLst>
            <a:ext uri="{FF2B5EF4-FFF2-40B4-BE49-F238E27FC236}">
              <a16:creationId xmlns:a16="http://schemas.microsoft.com/office/drawing/2014/main" id="{F860B1BF-8446-4032-BAA5-6A7ED762C52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" name="Line 1">
          <a:extLst>
            <a:ext uri="{FF2B5EF4-FFF2-40B4-BE49-F238E27FC236}">
              <a16:creationId xmlns:a16="http://schemas.microsoft.com/office/drawing/2014/main" id="{816D907D-1F5C-42BB-BED4-815D4D4F98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" name="Line 1">
          <a:extLst>
            <a:ext uri="{FF2B5EF4-FFF2-40B4-BE49-F238E27FC236}">
              <a16:creationId xmlns:a16="http://schemas.microsoft.com/office/drawing/2014/main" id="{2B00C74C-06F6-4991-B3B0-9B51785DBE6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" name="Line 1">
          <a:extLst>
            <a:ext uri="{FF2B5EF4-FFF2-40B4-BE49-F238E27FC236}">
              <a16:creationId xmlns:a16="http://schemas.microsoft.com/office/drawing/2014/main" id="{7E6F19E7-CDB1-447A-A656-22061EB0673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" name="Line 1">
          <a:extLst>
            <a:ext uri="{FF2B5EF4-FFF2-40B4-BE49-F238E27FC236}">
              <a16:creationId xmlns:a16="http://schemas.microsoft.com/office/drawing/2014/main" id="{559F80DF-F36E-4243-ACE9-C33419B736C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" name="Line 1">
          <a:extLst>
            <a:ext uri="{FF2B5EF4-FFF2-40B4-BE49-F238E27FC236}">
              <a16:creationId xmlns:a16="http://schemas.microsoft.com/office/drawing/2014/main" id="{011C31BE-1B2F-47F0-B678-08B9E54B11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" name="Line 1">
          <a:extLst>
            <a:ext uri="{FF2B5EF4-FFF2-40B4-BE49-F238E27FC236}">
              <a16:creationId xmlns:a16="http://schemas.microsoft.com/office/drawing/2014/main" id="{834C7B0D-63FB-40B6-8AE3-B0DFEB952C9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" name="Line 1">
          <a:extLst>
            <a:ext uri="{FF2B5EF4-FFF2-40B4-BE49-F238E27FC236}">
              <a16:creationId xmlns:a16="http://schemas.microsoft.com/office/drawing/2014/main" id="{7E8AE604-EDD5-49F6-8A4D-2F8B4A1E9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8" name="Line 1">
          <a:extLst>
            <a:ext uri="{FF2B5EF4-FFF2-40B4-BE49-F238E27FC236}">
              <a16:creationId xmlns:a16="http://schemas.microsoft.com/office/drawing/2014/main" id="{59D9AC4A-6C20-453B-AB27-BA3AA492F0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" name="Line 1">
          <a:extLst>
            <a:ext uri="{FF2B5EF4-FFF2-40B4-BE49-F238E27FC236}">
              <a16:creationId xmlns:a16="http://schemas.microsoft.com/office/drawing/2014/main" id="{8CBA1A26-5276-4FD6-B3B0-1D2F3F0466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" name="Line 1">
          <a:extLst>
            <a:ext uri="{FF2B5EF4-FFF2-40B4-BE49-F238E27FC236}">
              <a16:creationId xmlns:a16="http://schemas.microsoft.com/office/drawing/2014/main" id="{39C3B371-832E-43C7-B01C-7750268EB1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" name="Line 1">
          <a:extLst>
            <a:ext uri="{FF2B5EF4-FFF2-40B4-BE49-F238E27FC236}">
              <a16:creationId xmlns:a16="http://schemas.microsoft.com/office/drawing/2014/main" id="{5869CD2D-76E4-4DA9-9A16-8929BE886AE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" name="Line 1">
          <a:extLst>
            <a:ext uri="{FF2B5EF4-FFF2-40B4-BE49-F238E27FC236}">
              <a16:creationId xmlns:a16="http://schemas.microsoft.com/office/drawing/2014/main" id="{D31B491E-71B5-408D-AD04-A9E48C9B01D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" name="Line 1">
          <a:extLst>
            <a:ext uri="{FF2B5EF4-FFF2-40B4-BE49-F238E27FC236}">
              <a16:creationId xmlns:a16="http://schemas.microsoft.com/office/drawing/2014/main" id="{36C06E07-7257-4854-8109-03AB6BA703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4" name="Line 1">
          <a:extLst>
            <a:ext uri="{FF2B5EF4-FFF2-40B4-BE49-F238E27FC236}">
              <a16:creationId xmlns:a16="http://schemas.microsoft.com/office/drawing/2014/main" id="{1A42D2CB-0CAF-43C5-A9A5-9BD9CF49664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" name="Line 1">
          <a:extLst>
            <a:ext uri="{FF2B5EF4-FFF2-40B4-BE49-F238E27FC236}">
              <a16:creationId xmlns:a16="http://schemas.microsoft.com/office/drawing/2014/main" id="{F8F31E1F-1E96-426C-A1C8-1B4B9C32C2B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6" name="Line 1">
          <a:extLst>
            <a:ext uri="{FF2B5EF4-FFF2-40B4-BE49-F238E27FC236}">
              <a16:creationId xmlns:a16="http://schemas.microsoft.com/office/drawing/2014/main" id="{AA520771-F564-4A63-A30B-E40599114D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7" name="Line 1">
          <a:extLst>
            <a:ext uri="{FF2B5EF4-FFF2-40B4-BE49-F238E27FC236}">
              <a16:creationId xmlns:a16="http://schemas.microsoft.com/office/drawing/2014/main" id="{6809F527-2384-40B4-B556-0B2BE151896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8" name="Line 1">
          <a:extLst>
            <a:ext uri="{FF2B5EF4-FFF2-40B4-BE49-F238E27FC236}">
              <a16:creationId xmlns:a16="http://schemas.microsoft.com/office/drawing/2014/main" id="{E2F72444-A9A8-4980-BA03-746FB2D599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9" name="Line 1">
          <a:extLst>
            <a:ext uri="{FF2B5EF4-FFF2-40B4-BE49-F238E27FC236}">
              <a16:creationId xmlns:a16="http://schemas.microsoft.com/office/drawing/2014/main" id="{075D2D7B-DC22-4D69-87EB-AEF13A75CC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0" name="Line 1">
          <a:extLst>
            <a:ext uri="{FF2B5EF4-FFF2-40B4-BE49-F238E27FC236}">
              <a16:creationId xmlns:a16="http://schemas.microsoft.com/office/drawing/2014/main" id="{FD8DE4A0-F0F5-46B6-B5DE-951371F60C1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1" name="Line 1">
          <a:extLst>
            <a:ext uri="{FF2B5EF4-FFF2-40B4-BE49-F238E27FC236}">
              <a16:creationId xmlns:a16="http://schemas.microsoft.com/office/drawing/2014/main" id="{6C2AA46B-9ADA-489F-A022-755A1253790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2" name="Line 1">
          <a:extLst>
            <a:ext uri="{FF2B5EF4-FFF2-40B4-BE49-F238E27FC236}">
              <a16:creationId xmlns:a16="http://schemas.microsoft.com/office/drawing/2014/main" id="{BE33291E-B367-44B0-A7F6-58C0261BE2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3" name="Line 1">
          <a:extLst>
            <a:ext uri="{FF2B5EF4-FFF2-40B4-BE49-F238E27FC236}">
              <a16:creationId xmlns:a16="http://schemas.microsoft.com/office/drawing/2014/main" id="{86CC43B5-8A6A-46D9-B80C-34C2417331A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4" name="Line 1">
          <a:extLst>
            <a:ext uri="{FF2B5EF4-FFF2-40B4-BE49-F238E27FC236}">
              <a16:creationId xmlns:a16="http://schemas.microsoft.com/office/drawing/2014/main" id="{755CF519-E8FC-46BF-94AB-35BFE32B8A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5" name="Line 1">
          <a:extLst>
            <a:ext uri="{FF2B5EF4-FFF2-40B4-BE49-F238E27FC236}">
              <a16:creationId xmlns:a16="http://schemas.microsoft.com/office/drawing/2014/main" id="{1E136566-9861-4320-BA72-641713BAF86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6" name="Line 1">
          <a:extLst>
            <a:ext uri="{FF2B5EF4-FFF2-40B4-BE49-F238E27FC236}">
              <a16:creationId xmlns:a16="http://schemas.microsoft.com/office/drawing/2014/main" id="{B0725166-A06B-410A-9E22-3DFB846FF09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7" name="Line 1">
          <a:extLst>
            <a:ext uri="{FF2B5EF4-FFF2-40B4-BE49-F238E27FC236}">
              <a16:creationId xmlns:a16="http://schemas.microsoft.com/office/drawing/2014/main" id="{971E2EAA-36AB-4464-B685-6BC0B3FB1F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8" name="Line 1">
          <a:extLst>
            <a:ext uri="{FF2B5EF4-FFF2-40B4-BE49-F238E27FC236}">
              <a16:creationId xmlns:a16="http://schemas.microsoft.com/office/drawing/2014/main" id="{809851F3-904A-4652-A99F-99D94691D7F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09" name="Line 1">
          <a:extLst>
            <a:ext uri="{FF2B5EF4-FFF2-40B4-BE49-F238E27FC236}">
              <a16:creationId xmlns:a16="http://schemas.microsoft.com/office/drawing/2014/main" id="{E17F30F3-340B-42EE-B46A-4C5FFD3151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0" name="Line 1">
          <a:extLst>
            <a:ext uri="{FF2B5EF4-FFF2-40B4-BE49-F238E27FC236}">
              <a16:creationId xmlns:a16="http://schemas.microsoft.com/office/drawing/2014/main" id="{8B82A1DF-B09D-48FB-BF9F-199B2A8050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1" name="Line 1">
          <a:extLst>
            <a:ext uri="{FF2B5EF4-FFF2-40B4-BE49-F238E27FC236}">
              <a16:creationId xmlns:a16="http://schemas.microsoft.com/office/drawing/2014/main" id="{28777F6D-D9C0-439D-AFFE-274C01485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2" name="Line 1">
          <a:extLst>
            <a:ext uri="{FF2B5EF4-FFF2-40B4-BE49-F238E27FC236}">
              <a16:creationId xmlns:a16="http://schemas.microsoft.com/office/drawing/2014/main" id="{6ADE851B-BC07-4A38-8E5F-DC5D4E1F3D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3" name="Line 1">
          <a:extLst>
            <a:ext uri="{FF2B5EF4-FFF2-40B4-BE49-F238E27FC236}">
              <a16:creationId xmlns:a16="http://schemas.microsoft.com/office/drawing/2014/main" id="{D6896540-5BB6-499C-9B61-C4D2316854A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4" name="Line 1">
          <a:extLst>
            <a:ext uri="{FF2B5EF4-FFF2-40B4-BE49-F238E27FC236}">
              <a16:creationId xmlns:a16="http://schemas.microsoft.com/office/drawing/2014/main" id="{BCF063F8-837F-4378-A3CA-D9849CEDC6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5" name="Line 1">
          <a:extLst>
            <a:ext uri="{FF2B5EF4-FFF2-40B4-BE49-F238E27FC236}">
              <a16:creationId xmlns:a16="http://schemas.microsoft.com/office/drawing/2014/main" id="{1CE3C946-F937-401E-943F-C80AA4B5BC7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16" name="Line 1">
          <a:extLst>
            <a:ext uri="{FF2B5EF4-FFF2-40B4-BE49-F238E27FC236}">
              <a16:creationId xmlns:a16="http://schemas.microsoft.com/office/drawing/2014/main" id="{0F80BD7E-123D-4485-BCE1-202E9C006E1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" name="Line 1">
          <a:extLst>
            <a:ext uri="{FF2B5EF4-FFF2-40B4-BE49-F238E27FC236}">
              <a16:creationId xmlns:a16="http://schemas.microsoft.com/office/drawing/2014/main" id="{22B57A90-F6AC-486D-B782-671637108D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" name="Line 1">
          <a:extLst>
            <a:ext uri="{FF2B5EF4-FFF2-40B4-BE49-F238E27FC236}">
              <a16:creationId xmlns:a16="http://schemas.microsoft.com/office/drawing/2014/main" id="{DE3EDC4B-8905-4C91-8130-AFA2678F5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" name="Line 1">
          <a:extLst>
            <a:ext uri="{FF2B5EF4-FFF2-40B4-BE49-F238E27FC236}">
              <a16:creationId xmlns:a16="http://schemas.microsoft.com/office/drawing/2014/main" id="{A00E5418-D3F3-4C6B-89C6-FFAC25C099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" name="Line 1">
          <a:extLst>
            <a:ext uri="{FF2B5EF4-FFF2-40B4-BE49-F238E27FC236}">
              <a16:creationId xmlns:a16="http://schemas.microsoft.com/office/drawing/2014/main" id="{A91C70E5-47F9-43CA-95D2-26A13F9321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1" name="Line 1">
          <a:extLst>
            <a:ext uri="{FF2B5EF4-FFF2-40B4-BE49-F238E27FC236}">
              <a16:creationId xmlns:a16="http://schemas.microsoft.com/office/drawing/2014/main" id="{451E9104-734B-400B-89C6-67FA9E1111C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2" name="Line 1">
          <a:extLst>
            <a:ext uri="{FF2B5EF4-FFF2-40B4-BE49-F238E27FC236}">
              <a16:creationId xmlns:a16="http://schemas.microsoft.com/office/drawing/2014/main" id="{F15F0920-2DA1-4526-BF1D-D03635157B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" name="Line 1">
          <a:extLst>
            <a:ext uri="{FF2B5EF4-FFF2-40B4-BE49-F238E27FC236}">
              <a16:creationId xmlns:a16="http://schemas.microsoft.com/office/drawing/2014/main" id="{FA794738-C425-44EF-A02C-AFD40669C0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" name="Line 1">
          <a:extLst>
            <a:ext uri="{FF2B5EF4-FFF2-40B4-BE49-F238E27FC236}">
              <a16:creationId xmlns:a16="http://schemas.microsoft.com/office/drawing/2014/main" id="{0283426B-665B-4604-AD55-392694C568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5" name="Line 1">
          <a:extLst>
            <a:ext uri="{FF2B5EF4-FFF2-40B4-BE49-F238E27FC236}">
              <a16:creationId xmlns:a16="http://schemas.microsoft.com/office/drawing/2014/main" id="{8B054068-1A1B-4E17-B23D-127F7423061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6" name="Line 1">
          <a:extLst>
            <a:ext uri="{FF2B5EF4-FFF2-40B4-BE49-F238E27FC236}">
              <a16:creationId xmlns:a16="http://schemas.microsoft.com/office/drawing/2014/main" id="{1A80327A-AC7E-4576-8EED-C249E2DCBE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7" name="Line 1">
          <a:extLst>
            <a:ext uri="{FF2B5EF4-FFF2-40B4-BE49-F238E27FC236}">
              <a16:creationId xmlns:a16="http://schemas.microsoft.com/office/drawing/2014/main" id="{0356525F-50F7-4357-8EE2-A634E603966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8" name="Line 1">
          <a:extLst>
            <a:ext uri="{FF2B5EF4-FFF2-40B4-BE49-F238E27FC236}">
              <a16:creationId xmlns:a16="http://schemas.microsoft.com/office/drawing/2014/main" id="{F0930FA9-CB2F-4439-A113-86937C76BA7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29" name="Line 1">
          <a:extLst>
            <a:ext uri="{FF2B5EF4-FFF2-40B4-BE49-F238E27FC236}">
              <a16:creationId xmlns:a16="http://schemas.microsoft.com/office/drawing/2014/main" id="{2EC3D1B2-78A1-44FE-AF6C-F841F6FF61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0" name="Line 1">
          <a:extLst>
            <a:ext uri="{FF2B5EF4-FFF2-40B4-BE49-F238E27FC236}">
              <a16:creationId xmlns:a16="http://schemas.microsoft.com/office/drawing/2014/main" id="{89D805E3-3A99-49D6-8455-1CFBB14906F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1" name="Line 1">
          <a:extLst>
            <a:ext uri="{FF2B5EF4-FFF2-40B4-BE49-F238E27FC236}">
              <a16:creationId xmlns:a16="http://schemas.microsoft.com/office/drawing/2014/main" id="{2E6A784E-3646-48C5-B9F7-F907D9D5AF7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2" name="Line 1">
          <a:extLst>
            <a:ext uri="{FF2B5EF4-FFF2-40B4-BE49-F238E27FC236}">
              <a16:creationId xmlns:a16="http://schemas.microsoft.com/office/drawing/2014/main" id="{9FB9C308-AEB1-44B7-8B72-F5FE203F42D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3" name="Line 1">
          <a:extLst>
            <a:ext uri="{FF2B5EF4-FFF2-40B4-BE49-F238E27FC236}">
              <a16:creationId xmlns:a16="http://schemas.microsoft.com/office/drawing/2014/main" id="{4B21FF40-4B14-4E70-8E8C-067039A455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4" name="Line 1">
          <a:extLst>
            <a:ext uri="{FF2B5EF4-FFF2-40B4-BE49-F238E27FC236}">
              <a16:creationId xmlns:a16="http://schemas.microsoft.com/office/drawing/2014/main" id="{76EAB301-E857-44EC-A02B-B56ABB56675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5" name="Line 1">
          <a:extLst>
            <a:ext uri="{FF2B5EF4-FFF2-40B4-BE49-F238E27FC236}">
              <a16:creationId xmlns:a16="http://schemas.microsoft.com/office/drawing/2014/main" id="{44D354C8-FF4C-4B2F-A35E-D181594C8DF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6" name="Line 1">
          <a:extLst>
            <a:ext uri="{FF2B5EF4-FFF2-40B4-BE49-F238E27FC236}">
              <a16:creationId xmlns:a16="http://schemas.microsoft.com/office/drawing/2014/main" id="{C800F5C8-6E85-42EB-965B-C1F3BF52A4F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7" name="Line 1">
          <a:extLst>
            <a:ext uri="{FF2B5EF4-FFF2-40B4-BE49-F238E27FC236}">
              <a16:creationId xmlns:a16="http://schemas.microsoft.com/office/drawing/2014/main" id="{8A337D75-C8B7-4E69-A706-9612AEA0E04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8" name="Line 1">
          <a:extLst>
            <a:ext uri="{FF2B5EF4-FFF2-40B4-BE49-F238E27FC236}">
              <a16:creationId xmlns:a16="http://schemas.microsoft.com/office/drawing/2014/main" id="{EEA320B5-3CCE-46FC-8305-719685D6876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39" name="Line 1">
          <a:extLst>
            <a:ext uri="{FF2B5EF4-FFF2-40B4-BE49-F238E27FC236}">
              <a16:creationId xmlns:a16="http://schemas.microsoft.com/office/drawing/2014/main" id="{C8D93C52-8533-4718-B8A0-DEA0F59365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0" name="Line 1">
          <a:extLst>
            <a:ext uri="{FF2B5EF4-FFF2-40B4-BE49-F238E27FC236}">
              <a16:creationId xmlns:a16="http://schemas.microsoft.com/office/drawing/2014/main" id="{F1744B3B-3781-4FB7-9732-E1718B98858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1" name="Line 1">
          <a:extLst>
            <a:ext uri="{FF2B5EF4-FFF2-40B4-BE49-F238E27FC236}">
              <a16:creationId xmlns:a16="http://schemas.microsoft.com/office/drawing/2014/main" id="{CC4D77CA-0B39-49F4-860E-E187B6DDE6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2" name="Line 1">
          <a:extLst>
            <a:ext uri="{FF2B5EF4-FFF2-40B4-BE49-F238E27FC236}">
              <a16:creationId xmlns:a16="http://schemas.microsoft.com/office/drawing/2014/main" id="{6CD0B40D-A35A-4D79-A072-B0554E5302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3" name="Line 1">
          <a:extLst>
            <a:ext uri="{FF2B5EF4-FFF2-40B4-BE49-F238E27FC236}">
              <a16:creationId xmlns:a16="http://schemas.microsoft.com/office/drawing/2014/main" id="{6BE90D03-A524-4508-826A-138651FD30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4" name="Line 1">
          <a:extLst>
            <a:ext uri="{FF2B5EF4-FFF2-40B4-BE49-F238E27FC236}">
              <a16:creationId xmlns:a16="http://schemas.microsoft.com/office/drawing/2014/main" id="{F70AA47D-350F-42F7-B6E5-5F2FFCC0933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5" name="Line 1">
          <a:extLst>
            <a:ext uri="{FF2B5EF4-FFF2-40B4-BE49-F238E27FC236}">
              <a16:creationId xmlns:a16="http://schemas.microsoft.com/office/drawing/2014/main" id="{898C1421-F0BA-49D3-B2B7-98436CD359A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46" name="Line 1">
          <a:extLst>
            <a:ext uri="{FF2B5EF4-FFF2-40B4-BE49-F238E27FC236}">
              <a16:creationId xmlns:a16="http://schemas.microsoft.com/office/drawing/2014/main" id="{2C78E979-7E45-4A17-91BF-624CBBF8B0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" name="Line 1">
          <a:extLst>
            <a:ext uri="{FF2B5EF4-FFF2-40B4-BE49-F238E27FC236}">
              <a16:creationId xmlns:a16="http://schemas.microsoft.com/office/drawing/2014/main" id="{1A4C60CF-EDD7-4A25-BB21-274F64A422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" name="Line 1">
          <a:extLst>
            <a:ext uri="{FF2B5EF4-FFF2-40B4-BE49-F238E27FC236}">
              <a16:creationId xmlns:a16="http://schemas.microsoft.com/office/drawing/2014/main" id="{669FD5E7-3398-42F2-9E5F-C69C0F5E38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" name="Line 1">
          <a:extLst>
            <a:ext uri="{FF2B5EF4-FFF2-40B4-BE49-F238E27FC236}">
              <a16:creationId xmlns:a16="http://schemas.microsoft.com/office/drawing/2014/main" id="{84AEC97B-5729-4E95-8F9D-029770D16B2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" name="Line 1">
          <a:extLst>
            <a:ext uri="{FF2B5EF4-FFF2-40B4-BE49-F238E27FC236}">
              <a16:creationId xmlns:a16="http://schemas.microsoft.com/office/drawing/2014/main" id="{B29FE1D8-7294-4148-B622-91DB68C9A67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1" name="Line 1">
          <a:extLst>
            <a:ext uri="{FF2B5EF4-FFF2-40B4-BE49-F238E27FC236}">
              <a16:creationId xmlns:a16="http://schemas.microsoft.com/office/drawing/2014/main" id="{3F10731C-D6BA-4E7B-AF21-136B0254B8B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2" name="Line 1">
          <a:extLst>
            <a:ext uri="{FF2B5EF4-FFF2-40B4-BE49-F238E27FC236}">
              <a16:creationId xmlns:a16="http://schemas.microsoft.com/office/drawing/2014/main" id="{6090FBA3-7274-44E2-9A4F-D8A35E7B3C4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" name="Line 1">
          <a:extLst>
            <a:ext uri="{FF2B5EF4-FFF2-40B4-BE49-F238E27FC236}">
              <a16:creationId xmlns:a16="http://schemas.microsoft.com/office/drawing/2014/main" id="{7B7255B8-3273-4E8B-8E70-0B26E02FF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" name="Line 1">
          <a:extLst>
            <a:ext uri="{FF2B5EF4-FFF2-40B4-BE49-F238E27FC236}">
              <a16:creationId xmlns:a16="http://schemas.microsoft.com/office/drawing/2014/main" id="{0BF1B03D-58D3-4742-A089-531941B15A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5" name="Line 1">
          <a:extLst>
            <a:ext uri="{FF2B5EF4-FFF2-40B4-BE49-F238E27FC236}">
              <a16:creationId xmlns:a16="http://schemas.microsoft.com/office/drawing/2014/main" id="{DF11C7B7-B51C-42BF-BCAE-0EA7E32D204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" name="Line 1">
          <a:extLst>
            <a:ext uri="{FF2B5EF4-FFF2-40B4-BE49-F238E27FC236}">
              <a16:creationId xmlns:a16="http://schemas.microsoft.com/office/drawing/2014/main" id="{B7AFD520-1EE9-45A4-9C22-F3036E0BB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" name="Line 1">
          <a:extLst>
            <a:ext uri="{FF2B5EF4-FFF2-40B4-BE49-F238E27FC236}">
              <a16:creationId xmlns:a16="http://schemas.microsoft.com/office/drawing/2014/main" id="{649EC93A-1583-4A80-8EC5-BA1E1B57727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" name="Line 1">
          <a:extLst>
            <a:ext uri="{FF2B5EF4-FFF2-40B4-BE49-F238E27FC236}">
              <a16:creationId xmlns:a16="http://schemas.microsoft.com/office/drawing/2014/main" id="{AF996E75-6B9F-4B08-90D7-F6F3500D8BC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" name="Line 1">
          <a:extLst>
            <a:ext uri="{FF2B5EF4-FFF2-40B4-BE49-F238E27FC236}">
              <a16:creationId xmlns:a16="http://schemas.microsoft.com/office/drawing/2014/main" id="{366CC0B7-F196-4E7D-8759-819E0475A24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" name="Line 1">
          <a:extLst>
            <a:ext uri="{FF2B5EF4-FFF2-40B4-BE49-F238E27FC236}">
              <a16:creationId xmlns:a16="http://schemas.microsoft.com/office/drawing/2014/main" id="{B6272DEC-24F2-45D3-9D66-0FBBE0E134E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" name="Line 1">
          <a:extLst>
            <a:ext uri="{FF2B5EF4-FFF2-40B4-BE49-F238E27FC236}">
              <a16:creationId xmlns:a16="http://schemas.microsoft.com/office/drawing/2014/main" id="{02603E0F-7539-41AC-9BE4-0F7F671C600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" name="Line 1">
          <a:extLst>
            <a:ext uri="{FF2B5EF4-FFF2-40B4-BE49-F238E27FC236}">
              <a16:creationId xmlns:a16="http://schemas.microsoft.com/office/drawing/2014/main" id="{72579FC9-82B4-42C3-9E6F-126496D494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" name="Line 1">
          <a:extLst>
            <a:ext uri="{FF2B5EF4-FFF2-40B4-BE49-F238E27FC236}">
              <a16:creationId xmlns:a16="http://schemas.microsoft.com/office/drawing/2014/main" id="{6D09C2B1-EA86-4FBA-843B-6466E516F6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" name="Line 1">
          <a:extLst>
            <a:ext uri="{FF2B5EF4-FFF2-40B4-BE49-F238E27FC236}">
              <a16:creationId xmlns:a16="http://schemas.microsoft.com/office/drawing/2014/main" id="{776E08B3-14C9-43A3-B380-962F34E7D8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" name="Line 1">
          <a:extLst>
            <a:ext uri="{FF2B5EF4-FFF2-40B4-BE49-F238E27FC236}">
              <a16:creationId xmlns:a16="http://schemas.microsoft.com/office/drawing/2014/main" id="{FB3DA95C-86D2-415D-B8FA-65FBB0755B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" name="Line 1">
          <a:extLst>
            <a:ext uri="{FF2B5EF4-FFF2-40B4-BE49-F238E27FC236}">
              <a16:creationId xmlns:a16="http://schemas.microsoft.com/office/drawing/2014/main" id="{62E4B699-AEDD-4C51-A275-E561A2153A8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" name="Line 1">
          <a:extLst>
            <a:ext uri="{FF2B5EF4-FFF2-40B4-BE49-F238E27FC236}">
              <a16:creationId xmlns:a16="http://schemas.microsoft.com/office/drawing/2014/main" id="{647136C2-BEBB-4857-91A2-CA0948A11A4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" name="Line 1">
          <a:extLst>
            <a:ext uri="{FF2B5EF4-FFF2-40B4-BE49-F238E27FC236}">
              <a16:creationId xmlns:a16="http://schemas.microsoft.com/office/drawing/2014/main" id="{75D32755-B699-485D-8546-19B3DB2C526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" name="Line 1">
          <a:extLst>
            <a:ext uri="{FF2B5EF4-FFF2-40B4-BE49-F238E27FC236}">
              <a16:creationId xmlns:a16="http://schemas.microsoft.com/office/drawing/2014/main" id="{48F01F76-C53B-4989-BB8B-D991CA07164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" name="Line 1">
          <a:extLst>
            <a:ext uri="{FF2B5EF4-FFF2-40B4-BE49-F238E27FC236}">
              <a16:creationId xmlns:a16="http://schemas.microsoft.com/office/drawing/2014/main" id="{4A64D552-F42E-4AC5-A6BD-DDAB582DE60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" name="Line 1">
          <a:extLst>
            <a:ext uri="{FF2B5EF4-FFF2-40B4-BE49-F238E27FC236}">
              <a16:creationId xmlns:a16="http://schemas.microsoft.com/office/drawing/2014/main" id="{7DBCD624-473C-4B47-BE35-4523B4EC3A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" name="Line 1">
          <a:extLst>
            <a:ext uri="{FF2B5EF4-FFF2-40B4-BE49-F238E27FC236}">
              <a16:creationId xmlns:a16="http://schemas.microsoft.com/office/drawing/2014/main" id="{540C6EAF-A613-4FDB-A3CB-63BD55EBB41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" name="Line 1">
          <a:extLst>
            <a:ext uri="{FF2B5EF4-FFF2-40B4-BE49-F238E27FC236}">
              <a16:creationId xmlns:a16="http://schemas.microsoft.com/office/drawing/2014/main" id="{81ED9ED4-8D09-4BE1-9BA9-CE66246936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" name="Line 1">
          <a:extLst>
            <a:ext uri="{FF2B5EF4-FFF2-40B4-BE49-F238E27FC236}">
              <a16:creationId xmlns:a16="http://schemas.microsoft.com/office/drawing/2014/main" id="{2E4F8358-5DE1-4C8D-9486-725E2525007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" name="Line 1">
          <a:extLst>
            <a:ext uri="{FF2B5EF4-FFF2-40B4-BE49-F238E27FC236}">
              <a16:creationId xmlns:a16="http://schemas.microsoft.com/office/drawing/2014/main" id="{C1073DBC-E35B-427B-A418-62451792ED9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" name="Line 1">
          <a:extLst>
            <a:ext uri="{FF2B5EF4-FFF2-40B4-BE49-F238E27FC236}">
              <a16:creationId xmlns:a16="http://schemas.microsoft.com/office/drawing/2014/main" id="{3201E1C6-5376-46D8-A267-F485DC5516F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" name="Line 1">
          <a:extLst>
            <a:ext uri="{FF2B5EF4-FFF2-40B4-BE49-F238E27FC236}">
              <a16:creationId xmlns:a16="http://schemas.microsoft.com/office/drawing/2014/main" id="{90B8F028-04A2-480F-809F-0200FB8B9D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" name="Line 1">
          <a:extLst>
            <a:ext uri="{FF2B5EF4-FFF2-40B4-BE49-F238E27FC236}">
              <a16:creationId xmlns:a16="http://schemas.microsoft.com/office/drawing/2014/main" id="{E1E74BCE-CE80-42BE-B31A-10578A42F8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" name="Line 1">
          <a:extLst>
            <a:ext uri="{FF2B5EF4-FFF2-40B4-BE49-F238E27FC236}">
              <a16:creationId xmlns:a16="http://schemas.microsoft.com/office/drawing/2014/main" id="{CC71140B-635A-42A2-81A6-9D82065AC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" name="Line 1">
          <a:extLst>
            <a:ext uri="{FF2B5EF4-FFF2-40B4-BE49-F238E27FC236}">
              <a16:creationId xmlns:a16="http://schemas.microsoft.com/office/drawing/2014/main" id="{92E18240-084C-4067-A517-13B5697929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1" name="Line 1">
          <a:extLst>
            <a:ext uri="{FF2B5EF4-FFF2-40B4-BE49-F238E27FC236}">
              <a16:creationId xmlns:a16="http://schemas.microsoft.com/office/drawing/2014/main" id="{AC57AA02-68FD-407B-802D-4294ABFD5E2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2" name="Line 1">
          <a:extLst>
            <a:ext uri="{FF2B5EF4-FFF2-40B4-BE49-F238E27FC236}">
              <a16:creationId xmlns:a16="http://schemas.microsoft.com/office/drawing/2014/main" id="{14405F11-9BA2-4BA3-888D-5370493239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" name="Line 1">
          <a:extLst>
            <a:ext uri="{FF2B5EF4-FFF2-40B4-BE49-F238E27FC236}">
              <a16:creationId xmlns:a16="http://schemas.microsoft.com/office/drawing/2014/main" id="{70DD958D-7B4C-42DD-8ECB-939BE4CF6B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" name="Line 1">
          <a:extLst>
            <a:ext uri="{FF2B5EF4-FFF2-40B4-BE49-F238E27FC236}">
              <a16:creationId xmlns:a16="http://schemas.microsoft.com/office/drawing/2014/main" id="{AFE14311-A575-4A60-AD15-956DFEBE7C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5" name="Line 1">
          <a:extLst>
            <a:ext uri="{FF2B5EF4-FFF2-40B4-BE49-F238E27FC236}">
              <a16:creationId xmlns:a16="http://schemas.microsoft.com/office/drawing/2014/main" id="{34C8B09A-9803-4563-B88A-A70FC22889F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6" name="Line 1">
          <a:extLst>
            <a:ext uri="{FF2B5EF4-FFF2-40B4-BE49-F238E27FC236}">
              <a16:creationId xmlns:a16="http://schemas.microsoft.com/office/drawing/2014/main" id="{DEE74D81-DAE4-4623-9C81-5CB15259685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7" name="Line 1">
          <a:extLst>
            <a:ext uri="{FF2B5EF4-FFF2-40B4-BE49-F238E27FC236}">
              <a16:creationId xmlns:a16="http://schemas.microsoft.com/office/drawing/2014/main" id="{649C4CE0-0BC6-4C65-98DE-2B67C5708D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8" name="Line 1">
          <a:extLst>
            <a:ext uri="{FF2B5EF4-FFF2-40B4-BE49-F238E27FC236}">
              <a16:creationId xmlns:a16="http://schemas.microsoft.com/office/drawing/2014/main" id="{8CE3A32A-9CBC-4E31-B702-2D5B165A468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89" name="Line 1">
          <a:extLst>
            <a:ext uri="{FF2B5EF4-FFF2-40B4-BE49-F238E27FC236}">
              <a16:creationId xmlns:a16="http://schemas.microsoft.com/office/drawing/2014/main" id="{1284B485-67A7-46EA-AB6E-3F93886B54C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0" name="Line 1">
          <a:extLst>
            <a:ext uri="{FF2B5EF4-FFF2-40B4-BE49-F238E27FC236}">
              <a16:creationId xmlns:a16="http://schemas.microsoft.com/office/drawing/2014/main" id="{4507BAEE-6DEB-49EA-81A0-87CF93FDE4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1" name="Line 1">
          <a:extLst>
            <a:ext uri="{FF2B5EF4-FFF2-40B4-BE49-F238E27FC236}">
              <a16:creationId xmlns:a16="http://schemas.microsoft.com/office/drawing/2014/main" id="{46BEB0C6-35BE-454A-83D8-DE84FB26DB7D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2" name="Line 1">
          <a:extLst>
            <a:ext uri="{FF2B5EF4-FFF2-40B4-BE49-F238E27FC236}">
              <a16:creationId xmlns:a16="http://schemas.microsoft.com/office/drawing/2014/main" id="{8AF405C0-88ED-4695-95D7-143296B336E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3" name="Line 1">
          <a:extLst>
            <a:ext uri="{FF2B5EF4-FFF2-40B4-BE49-F238E27FC236}">
              <a16:creationId xmlns:a16="http://schemas.microsoft.com/office/drawing/2014/main" id="{E90BC288-72A1-4DFB-8861-13B17ECA800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4" name="Line 1">
          <a:extLst>
            <a:ext uri="{FF2B5EF4-FFF2-40B4-BE49-F238E27FC236}">
              <a16:creationId xmlns:a16="http://schemas.microsoft.com/office/drawing/2014/main" id="{79D41C9B-5EF3-48D4-9C9E-C2475D4455B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5" name="Line 1">
          <a:extLst>
            <a:ext uri="{FF2B5EF4-FFF2-40B4-BE49-F238E27FC236}">
              <a16:creationId xmlns:a16="http://schemas.microsoft.com/office/drawing/2014/main" id="{9F0871F2-4C49-46FB-89EE-1FB4B91297E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6" name="Line 1">
          <a:extLst>
            <a:ext uri="{FF2B5EF4-FFF2-40B4-BE49-F238E27FC236}">
              <a16:creationId xmlns:a16="http://schemas.microsoft.com/office/drawing/2014/main" id="{286697CC-E74F-4D95-B1D7-B6CEA2C68FE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7" name="Line 1">
          <a:extLst>
            <a:ext uri="{FF2B5EF4-FFF2-40B4-BE49-F238E27FC236}">
              <a16:creationId xmlns:a16="http://schemas.microsoft.com/office/drawing/2014/main" id="{A8085F2F-551E-4579-8F92-79D034CB14C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8" name="Line 1">
          <a:extLst>
            <a:ext uri="{FF2B5EF4-FFF2-40B4-BE49-F238E27FC236}">
              <a16:creationId xmlns:a16="http://schemas.microsoft.com/office/drawing/2014/main" id="{124B409A-DA5C-4313-8DD8-371DCBEFDDF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99" name="Line 1">
          <a:extLst>
            <a:ext uri="{FF2B5EF4-FFF2-40B4-BE49-F238E27FC236}">
              <a16:creationId xmlns:a16="http://schemas.microsoft.com/office/drawing/2014/main" id="{C6CE2BFC-A4E7-4ED9-8DDB-88913AAF57B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0" name="Line 1">
          <a:extLst>
            <a:ext uri="{FF2B5EF4-FFF2-40B4-BE49-F238E27FC236}">
              <a16:creationId xmlns:a16="http://schemas.microsoft.com/office/drawing/2014/main" id="{3D6646FC-0A66-454D-9381-6EB23ED3FF1F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1" name="Line 1">
          <a:extLst>
            <a:ext uri="{FF2B5EF4-FFF2-40B4-BE49-F238E27FC236}">
              <a16:creationId xmlns:a16="http://schemas.microsoft.com/office/drawing/2014/main" id="{1DAED08E-D33F-4945-AA98-7727320B90C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2" name="Line 1">
          <a:extLst>
            <a:ext uri="{FF2B5EF4-FFF2-40B4-BE49-F238E27FC236}">
              <a16:creationId xmlns:a16="http://schemas.microsoft.com/office/drawing/2014/main" id="{77B67A2F-33F4-4B83-9F00-311F0DC00A16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3" name="Line 1">
          <a:extLst>
            <a:ext uri="{FF2B5EF4-FFF2-40B4-BE49-F238E27FC236}">
              <a16:creationId xmlns:a16="http://schemas.microsoft.com/office/drawing/2014/main" id="{F9EF17E4-B951-4C02-A534-014D3A80C32E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4" name="Line 1">
          <a:extLst>
            <a:ext uri="{FF2B5EF4-FFF2-40B4-BE49-F238E27FC236}">
              <a16:creationId xmlns:a16="http://schemas.microsoft.com/office/drawing/2014/main" id="{8287E52C-4EFB-4E91-AB2C-BA1D2BDB0F6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5" name="Line 1">
          <a:extLst>
            <a:ext uri="{FF2B5EF4-FFF2-40B4-BE49-F238E27FC236}">
              <a16:creationId xmlns:a16="http://schemas.microsoft.com/office/drawing/2014/main" id="{6E0971AB-7B0D-4D69-82BE-B48C8BFA9D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06" name="Line 1">
          <a:extLst>
            <a:ext uri="{FF2B5EF4-FFF2-40B4-BE49-F238E27FC236}">
              <a16:creationId xmlns:a16="http://schemas.microsoft.com/office/drawing/2014/main" id="{AA029161-AD56-47EC-BB2F-E9895A8603A7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" name="Line 1">
          <a:extLst>
            <a:ext uri="{FF2B5EF4-FFF2-40B4-BE49-F238E27FC236}">
              <a16:creationId xmlns:a16="http://schemas.microsoft.com/office/drawing/2014/main" id="{389B2A5A-C889-4DEB-8A18-E873844C73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" name="Line 1">
          <a:extLst>
            <a:ext uri="{FF2B5EF4-FFF2-40B4-BE49-F238E27FC236}">
              <a16:creationId xmlns:a16="http://schemas.microsoft.com/office/drawing/2014/main" id="{2BCC3A93-CD51-40FF-95A1-C2D83E9CB1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" name="Line 1">
          <a:extLst>
            <a:ext uri="{FF2B5EF4-FFF2-40B4-BE49-F238E27FC236}">
              <a16:creationId xmlns:a16="http://schemas.microsoft.com/office/drawing/2014/main" id="{83307948-59CA-418C-B852-ADAE0B4F3D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" name="Line 1">
          <a:extLst>
            <a:ext uri="{FF2B5EF4-FFF2-40B4-BE49-F238E27FC236}">
              <a16:creationId xmlns:a16="http://schemas.microsoft.com/office/drawing/2014/main" id="{B37C1F58-2A6E-45F7-B076-1BDB78E5076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1" name="Line 1">
          <a:extLst>
            <a:ext uri="{FF2B5EF4-FFF2-40B4-BE49-F238E27FC236}">
              <a16:creationId xmlns:a16="http://schemas.microsoft.com/office/drawing/2014/main" id="{F2318EAF-AE91-4393-9944-948A6D84C44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2" name="Line 1">
          <a:extLst>
            <a:ext uri="{FF2B5EF4-FFF2-40B4-BE49-F238E27FC236}">
              <a16:creationId xmlns:a16="http://schemas.microsoft.com/office/drawing/2014/main" id="{0D0FA338-459D-44C2-B9EC-B4C1E5BF052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" name="Line 1">
          <a:extLst>
            <a:ext uri="{FF2B5EF4-FFF2-40B4-BE49-F238E27FC236}">
              <a16:creationId xmlns:a16="http://schemas.microsoft.com/office/drawing/2014/main" id="{3ED6D1F2-03F0-4A20-B9E0-C4C6FE9CC2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" name="Line 1">
          <a:extLst>
            <a:ext uri="{FF2B5EF4-FFF2-40B4-BE49-F238E27FC236}">
              <a16:creationId xmlns:a16="http://schemas.microsoft.com/office/drawing/2014/main" id="{F250C110-609D-4DB9-9C2B-AE4BE48174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5" name="Line 1">
          <a:extLst>
            <a:ext uri="{FF2B5EF4-FFF2-40B4-BE49-F238E27FC236}">
              <a16:creationId xmlns:a16="http://schemas.microsoft.com/office/drawing/2014/main" id="{D8A7093A-0CD6-469B-984B-D48E393068F5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6" name="Line 1">
          <a:extLst>
            <a:ext uri="{FF2B5EF4-FFF2-40B4-BE49-F238E27FC236}">
              <a16:creationId xmlns:a16="http://schemas.microsoft.com/office/drawing/2014/main" id="{7910874B-4335-4AB7-BA3C-ED0C431003F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7" name="Line 1">
          <a:extLst>
            <a:ext uri="{FF2B5EF4-FFF2-40B4-BE49-F238E27FC236}">
              <a16:creationId xmlns:a16="http://schemas.microsoft.com/office/drawing/2014/main" id="{42C6B954-ED76-47C8-809C-3AD9CCC79FEC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8" name="Line 1">
          <a:extLst>
            <a:ext uri="{FF2B5EF4-FFF2-40B4-BE49-F238E27FC236}">
              <a16:creationId xmlns:a16="http://schemas.microsoft.com/office/drawing/2014/main" id="{773EC97F-2555-4DA7-86AB-5DB9C67938B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19" name="Line 1">
          <a:extLst>
            <a:ext uri="{FF2B5EF4-FFF2-40B4-BE49-F238E27FC236}">
              <a16:creationId xmlns:a16="http://schemas.microsoft.com/office/drawing/2014/main" id="{61E7F7EA-48BE-4DA1-A8DD-600F7B8EC46B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0" name="Line 1">
          <a:extLst>
            <a:ext uri="{FF2B5EF4-FFF2-40B4-BE49-F238E27FC236}">
              <a16:creationId xmlns:a16="http://schemas.microsoft.com/office/drawing/2014/main" id="{D418A642-3EB8-4AB6-B660-F124D99901A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1" name="Line 1">
          <a:extLst>
            <a:ext uri="{FF2B5EF4-FFF2-40B4-BE49-F238E27FC236}">
              <a16:creationId xmlns:a16="http://schemas.microsoft.com/office/drawing/2014/main" id="{3A64E019-6CCB-4952-A377-B7D070F3703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2" name="Line 1">
          <a:extLst>
            <a:ext uri="{FF2B5EF4-FFF2-40B4-BE49-F238E27FC236}">
              <a16:creationId xmlns:a16="http://schemas.microsoft.com/office/drawing/2014/main" id="{F32441FC-02E3-4F4A-B80A-7C62F0670CE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3" name="Line 1">
          <a:extLst>
            <a:ext uri="{FF2B5EF4-FFF2-40B4-BE49-F238E27FC236}">
              <a16:creationId xmlns:a16="http://schemas.microsoft.com/office/drawing/2014/main" id="{DB0E18A6-3E88-4CCD-97F7-A4A5D196EEB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4" name="Line 1">
          <a:extLst>
            <a:ext uri="{FF2B5EF4-FFF2-40B4-BE49-F238E27FC236}">
              <a16:creationId xmlns:a16="http://schemas.microsoft.com/office/drawing/2014/main" id="{EBA91081-3A46-498E-BA8A-12AAC01CD71A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5" name="Line 1">
          <a:extLst>
            <a:ext uri="{FF2B5EF4-FFF2-40B4-BE49-F238E27FC236}">
              <a16:creationId xmlns:a16="http://schemas.microsoft.com/office/drawing/2014/main" id="{D585A433-A3A0-4199-ADA7-C0D5B48EC7C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6" name="Line 1">
          <a:extLst>
            <a:ext uri="{FF2B5EF4-FFF2-40B4-BE49-F238E27FC236}">
              <a16:creationId xmlns:a16="http://schemas.microsoft.com/office/drawing/2014/main" id="{38EE692B-144E-4EB8-8523-4C4225309B6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7" name="Line 1">
          <a:extLst>
            <a:ext uri="{FF2B5EF4-FFF2-40B4-BE49-F238E27FC236}">
              <a16:creationId xmlns:a16="http://schemas.microsoft.com/office/drawing/2014/main" id="{F6E85CBF-01B4-448E-95E2-2BA46EFA5DE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8" name="Line 1">
          <a:extLst>
            <a:ext uri="{FF2B5EF4-FFF2-40B4-BE49-F238E27FC236}">
              <a16:creationId xmlns:a16="http://schemas.microsoft.com/office/drawing/2014/main" id="{592ECC90-AC6C-4411-972B-3165756DAC91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29" name="Line 1">
          <a:extLst>
            <a:ext uri="{FF2B5EF4-FFF2-40B4-BE49-F238E27FC236}">
              <a16:creationId xmlns:a16="http://schemas.microsoft.com/office/drawing/2014/main" id="{05A6FB04-637F-4066-85BF-E4D66D3B95F4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0" name="Line 1">
          <a:extLst>
            <a:ext uri="{FF2B5EF4-FFF2-40B4-BE49-F238E27FC236}">
              <a16:creationId xmlns:a16="http://schemas.microsoft.com/office/drawing/2014/main" id="{7F4E9356-DDA5-4FA4-B6E2-A3CEE639E6A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1" name="Line 1">
          <a:extLst>
            <a:ext uri="{FF2B5EF4-FFF2-40B4-BE49-F238E27FC236}">
              <a16:creationId xmlns:a16="http://schemas.microsoft.com/office/drawing/2014/main" id="{D4A8C4BC-2568-44BF-9A7E-0A581CEFB322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2" name="Line 1">
          <a:extLst>
            <a:ext uri="{FF2B5EF4-FFF2-40B4-BE49-F238E27FC236}">
              <a16:creationId xmlns:a16="http://schemas.microsoft.com/office/drawing/2014/main" id="{EEA4981F-DBF8-41B2-89F2-4235CDA3B25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3" name="Line 1">
          <a:extLst>
            <a:ext uri="{FF2B5EF4-FFF2-40B4-BE49-F238E27FC236}">
              <a16:creationId xmlns:a16="http://schemas.microsoft.com/office/drawing/2014/main" id="{E1C471DB-16ED-411F-847F-4FD86D54CE88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4" name="Line 1">
          <a:extLst>
            <a:ext uri="{FF2B5EF4-FFF2-40B4-BE49-F238E27FC236}">
              <a16:creationId xmlns:a16="http://schemas.microsoft.com/office/drawing/2014/main" id="{0BBF2C82-6660-47EE-8CDA-AD03B9563EE0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5" name="Line 1">
          <a:extLst>
            <a:ext uri="{FF2B5EF4-FFF2-40B4-BE49-F238E27FC236}">
              <a16:creationId xmlns:a16="http://schemas.microsoft.com/office/drawing/2014/main" id="{DDFE046E-3D5A-4F7D-AEA7-560EFEB20369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6" name="Line 1">
          <a:extLst>
            <a:ext uri="{FF2B5EF4-FFF2-40B4-BE49-F238E27FC236}">
              <a16:creationId xmlns:a16="http://schemas.microsoft.com/office/drawing/2014/main" id="{A3B160AE-5C3E-408C-9395-BE827E742A03}"/>
            </a:ext>
          </a:extLst>
        </xdr:cNvPr>
        <xdr:cNvSpPr>
          <a:spLocks noChangeShapeType="1"/>
        </xdr:cNvSpPr>
      </xdr:nvSpPr>
      <xdr:spPr bwMode="auto">
        <a:xfrm>
          <a:off x="9401175" y="182022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7" name="Line 1">
          <a:extLst>
            <a:ext uri="{FF2B5EF4-FFF2-40B4-BE49-F238E27FC236}">
              <a16:creationId xmlns:a16="http://schemas.microsoft.com/office/drawing/2014/main" id="{DE40F0BD-906A-405B-A9D9-FE6D07F69F7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8" name="Line 1">
          <a:extLst>
            <a:ext uri="{FF2B5EF4-FFF2-40B4-BE49-F238E27FC236}">
              <a16:creationId xmlns:a16="http://schemas.microsoft.com/office/drawing/2014/main" id="{B46C49E2-7E84-4851-B117-0E0D74B6C5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9" name="Line 1">
          <a:extLst>
            <a:ext uri="{FF2B5EF4-FFF2-40B4-BE49-F238E27FC236}">
              <a16:creationId xmlns:a16="http://schemas.microsoft.com/office/drawing/2014/main" id="{3774DD5A-456A-4F2A-89FC-8A71B72A489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0" name="Line 1">
          <a:extLst>
            <a:ext uri="{FF2B5EF4-FFF2-40B4-BE49-F238E27FC236}">
              <a16:creationId xmlns:a16="http://schemas.microsoft.com/office/drawing/2014/main" id="{82E464D9-3A1C-48D8-A2E1-607F291045E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1" name="Line 1">
          <a:extLst>
            <a:ext uri="{FF2B5EF4-FFF2-40B4-BE49-F238E27FC236}">
              <a16:creationId xmlns:a16="http://schemas.microsoft.com/office/drawing/2014/main" id="{8DF4064F-9A49-4425-9789-3379089751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2" name="Line 1">
          <a:extLst>
            <a:ext uri="{FF2B5EF4-FFF2-40B4-BE49-F238E27FC236}">
              <a16:creationId xmlns:a16="http://schemas.microsoft.com/office/drawing/2014/main" id="{E9539294-091A-47B7-BA3F-4E3C5B2D88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3" name="Line 1">
          <a:extLst>
            <a:ext uri="{FF2B5EF4-FFF2-40B4-BE49-F238E27FC236}">
              <a16:creationId xmlns:a16="http://schemas.microsoft.com/office/drawing/2014/main" id="{0101E24A-EFF2-4982-84CF-EC9F13B188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44" name="Line 1">
          <a:extLst>
            <a:ext uri="{FF2B5EF4-FFF2-40B4-BE49-F238E27FC236}">
              <a16:creationId xmlns:a16="http://schemas.microsoft.com/office/drawing/2014/main" id="{A4DB273A-73EA-4042-BB6F-45351A23C49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5" name="Line 1">
          <a:extLst>
            <a:ext uri="{FF2B5EF4-FFF2-40B4-BE49-F238E27FC236}">
              <a16:creationId xmlns:a16="http://schemas.microsoft.com/office/drawing/2014/main" id="{3A71A533-5B6E-4469-8787-58860BE199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" name="Line 1">
          <a:extLst>
            <a:ext uri="{FF2B5EF4-FFF2-40B4-BE49-F238E27FC236}">
              <a16:creationId xmlns:a16="http://schemas.microsoft.com/office/drawing/2014/main" id="{AA3CBB42-63A8-47F8-8E58-0A3B69C7A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7" name="Line 1">
          <a:extLst>
            <a:ext uri="{FF2B5EF4-FFF2-40B4-BE49-F238E27FC236}">
              <a16:creationId xmlns:a16="http://schemas.microsoft.com/office/drawing/2014/main" id="{05CEBA06-F44E-4A60-9DA5-D8E2CC44C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8" name="Line 1">
          <a:extLst>
            <a:ext uri="{FF2B5EF4-FFF2-40B4-BE49-F238E27FC236}">
              <a16:creationId xmlns:a16="http://schemas.microsoft.com/office/drawing/2014/main" id="{8F7DD6DE-07C7-4D29-97C4-E77B3CAE9B5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" name="Line 1">
          <a:extLst>
            <a:ext uri="{FF2B5EF4-FFF2-40B4-BE49-F238E27FC236}">
              <a16:creationId xmlns:a16="http://schemas.microsoft.com/office/drawing/2014/main" id="{E37A700F-B209-4AB6-A136-C79698F6D0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0" name="Line 1">
          <a:extLst>
            <a:ext uri="{FF2B5EF4-FFF2-40B4-BE49-F238E27FC236}">
              <a16:creationId xmlns:a16="http://schemas.microsoft.com/office/drawing/2014/main" id="{FF07C222-E262-471F-BADF-015D758D4FA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1" name="Line 1">
          <a:extLst>
            <a:ext uri="{FF2B5EF4-FFF2-40B4-BE49-F238E27FC236}">
              <a16:creationId xmlns:a16="http://schemas.microsoft.com/office/drawing/2014/main" id="{87B3169C-D2F4-4A3D-BD11-BF3C79476E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" name="Line 1">
          <a:extLst>
            <a:ext uri="{FF2B5EF4-FFF2-40B4-BE49-F238E27FC236}">
              <a16:creationId xmlns:a16="http://schemas.microsoft.com/office/drawing/2014/main" id="{CE5BE988-FB7A-4915-84BF-F0171D1D8A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3" name="Line 1">
          <a:extLst>
            <a:ext uri="{FF2B5EF4-FFF2-40B4-BE49-F238E27FC236}">
              <a16:creationId xmlns:a16="http://schemas.microsoft.com/office/drawing/2014/main" id="{03C959B4-EFC0-42F3-BE79-63FCF1B71F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4" name="Line 1">
          <a:extLst>
            <a:ext uri="{FF2B5EF4-FFF2-40B4-BE49-F238E27FC236}">
              <a16:creationId xmlns:a16="http://schemas.microsoft.com/office/drawing/2014/main" id="{5455CBEA-CCD7-4E8D-A8DD-A4274754E7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" name="Line 1">
          <a:extLst>
            <a:ext uri="{FF2B5EF4-FFF2-40B4-BE49-F238E27FC236}">
              <a16:creationId xmlns:a16="http://schemas.microsoft.com/office/drawing/2014/main" id="{54200369-CE5B-44A5-AF6A-B9C886CEA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6" name="Line 1">
          <a:extLst>
            <a:ext uri="{FF2B5EF4-FFF2-40B4-BE49-F238E27FC236}">
              <a16:creationId xmlns:a16="http://schemas.microsoft.com/office/drawing/2014/main" id="{BC8CD779-3E21-4448-B92B-5F95A6B3FB3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7" name="Line 1">
          <a:extLst>
            <a:ext uri="{FF2B5EF4-FFF2-40B4-BE49-F238E27FC236}">
              <a16:creationId xmlns:a16="http://schemas.microsoft.com/office/drawing/2014/main" id="{7CC389D0-1A66-4C04-9F1E-22F11403F7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" name="Line 1">
          <a:extLst>
            <a:ext uri="{FF2B5EF4-FFF2-40B4-BE49-F238E27FC236}">
              <a16:creationId xmlns:a16="http://schemas.microsoft.com/office/drawing/2014/main" id="{A89DE2F3-63E5-44FA-9552-BD4BF952FB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" name="Line 1">
          <a:extLst>
            <a:ext uri="{FF2B5EF4-FFF2-40B4-BE49-F238E27FC236}">
              <a16:creationId xmlns:a16="http://schemas.microsoft.com/office/drawing/2014/main" id="{6BE565F4-AFBE-4900-B780-3FD12F7BB7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" name="Line 1">
          <a:extLst>
            <a:ext uri="{FF2B5EF4-FFF2-40B4-BE49-F238E27FC236}">
              <a16:creationId xmlns:a16="http://schemas.microsoft.com/office/drawing/2014/main" id="{88E0497E-AFB9-473E-958E-F73B6787CC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" name="Line 1">
          <a:extLst>
            <a:ext uri="{FF2B5EF4-FFF2-40B4-BE49-F238E27FC236}">
              <a16:creationId xmlns:a16="http://schemas.microsoft.com/office/drawing/2014/main" id="{BCC8D8BA-9700-4776-BCA6-CB34BABE48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" name="Line 1">
          <a:extLst>
            <a:ext uri="{FF2B5EF4-FFF2-40B4-BE49-F238E27FC236}">
              <a16:creationId xmlns:a16="http://schemas.microsoft.com/office/drawing/2014/main" id="{DB1E38A8-C41F-41CB-9D7D-9FFAF85E82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" name="Line 1">
          <a:extLst>
            <a:ext uri="{FF2B5EF4-FFF2-40B4-BE49-F238E27FC236}">
              <a16:creationId xmlns:a16="http://schemas.microsoft.com/office/drawing/2014/main" id="{B67D8867-ACAB-4ED7-94B9-DB1F82825B3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" name="Line 1">
          <a:extLst>
            <a:ext uri="{FF2B5EF4-FFF2-40B4-BE49-F238E27FC236}">
              <a16:creationId xmlns:a16="http://schemas.microsoft.com/office/drawing/2014/main" id="{FFD1F76F-FD8D-4B94-89D3-19E0A33DA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" name="Line 1">
          <a:extLst>
            <a:ext uri="{FF2B5EF4-FFF2-40B4-BE49-F238E27FC236}">
              <a16:creationId xmlns:a16="http://schemas.microsoft.com/office/drawing/2014/main" id="{DECDA0FA-E45F-4AC9-AFB8-7EE3FE3A96D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" name="Line 1">
          <a:extLst>
            <a:ext uri="{FF2B5EF4-FFF2-40B4-BE49-F238E27FC236}">
              <a16:creationId xmlns:a16="http://schemas.microsoft.com/office/drawing/2014/main" id="{CCDD0B9A-3971-4BE6-A644-00CEF562D4E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" name="Line 1">
          <a:extLst>
            <a:ext uri="{FF2B5EF4-FFF2-40B4-BE49-F238E27FC236}">
              <a16:creationId xmlns:a16="http://schemas.microsoft.com/office/drawing/2014/main" id="{9491361A-4729-4FE8-B80B-175ECEFC512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8" name="Line 1">
          <a:extLst>
            <a:ext uri="{FF2B5EF4-FFF2-40B4-BE49-F238E27FC236}">
              <a16:creationId xmlns:a16="http://schemas.microsoft.com/office/drawing/2014/main" id="{CDDEA56C-FEA8-455A-84FB-35D601FE0D1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9" name="Line 1">
          <a:extLst>
            <a:ext uri="{FF2B5EF4-FFF2-40B4-BE49-F238E27FC236}">
              <a16:creationId xmlns:a16="http://schemas.microsoft.com/office/drawing/2014/main" id="{3442CDB8-3063-4FC4-93F3-759DC5ABF6F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" name="Line 1">
          <a:extLst>
            <a:ext uri="{FF2B5EF4-FFF2-40B4-BE49-F238E27FC236}">
              <a16:creationId xmlns:a16="http://schemas.microsoft.com/office/drawing/2014/main" id="{561CEA7F-2319-4B03-BBCC-781619F9B7A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" name="Line 1">
          <a:extLst>
            <a:ext uri="{FF2B5EF4-FFF2-40B4-BE49-F238E27FC236}">
              <a16:creationId xmlns:a16="http://schemas.microsoft.com/office/drawing/2014/main" id="{3FED4298-4923-4026-88B4-19EFC719A1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" name="Line 1">
          <a:extLst>
            <a:ext uri="{FF2B5EF4-FFF2-40B4-BE49-F238E27FC236}">
              <a16:creationId xmlns:a16="http://schemas.microsoft.com/office/drawing/2014/main" id="{575D689A-63EC-4ED7-80B6-F34195FA78A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" name="Line 1">
          <a:extLst>
            <a:ext uri="{FF2B5EF4-FFF2-40B4-BE49-F238E27FC236}">
              <a16:creationId xmlns:a16="http://schemas.microsoft.com/office/drawing/2014/main" id="{8985F295-11DE-48BB-886A-8C1F3E187E0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4" name="Line 1">
          <a:extLst>
            <a:ext uri="{FF2B5EF4-FFF2-40B4-BE49-F238E27FC236}">
              <a16:creationId xmlns:a16="http://schemas.microsoft.com/office/drawing/2014/main" id="{C9B248E2-BE02-4102-A9DA-D0FF3DE1723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" name="Line 1">
          <a:extLst>
            <a:ext uri="{FF2B5EF4-FFF2-40B4-BE49-F238E27FC236}">
              <a16:creationId xmlns:a16="http://schemas.microsoft.com/office/drawing/2014/main" id="{B892559B-2639-4F34-B907-6F271F7913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" name="Line 1">
          <a:extLst>
            <a:ext uri="{FF2B5EF4-FFF2-40B4-BE49-F238E27FC236}">
              <a16:creationId xmlns:a16="http://schemas.microsoft.com/office/drawing/2014/main" id="{7EB21215-CBB1-46A1-BB36-82934BEEE2A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" name="Line 1">
          <a:extLst>
            <a:ext uri="{FF2B5EF4-FFF2-40B4-BE49-F238E27FC236}">
              <a16:creationId xmlns:a16="http://schemas.microsoft.com/office/drawing/2014/main" id="{506D6BCE-9995-4541-BFD3-60AFFF74FE5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" name="Line 1">
          <a:extLst>
            <a:ext uri="{FF2B5EF4-FFF2-40B4-BE49-F238E27FC236}">
              <a16:creationId xmlns:a16="http://schemas.microsoft.com/office/drawing/2014/main" id="{3897A798-C707-4D98-BE38-6609DA64CF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" name="Line 1">
          <a:extLst>
            <a:ext uri="{FF2B5EF4-FFF2-40B4-BE49-F238E27FC236}">
              <a16:creationId xmlns:a16="http://schemas.microsoft.com/office/drawing/2014/main" id="{1F9C38C1-BF0C-47AD-96E2-6F3DE3FE85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" name="Line 1">
          <a:extLst>
            <a:ext uri="{FF2B5EF4-FFF2-40B4-BE49-F238E27FC236}">
              <a16:creationId xmlns:a16="http://schemas.microsoft.com/office/drawing/2014/main" id="{F6761926-DC49-448A-B10A-C3635CAF44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" name="Line 1">
          <a:extLst>
            <a:ext uri="{FF2B5EF4-FFF2-40B4-BE49-F238E27FC236}">
              <a16:creationId xmlns:a16="http://schemas.microsoft.com/office/drawing/2014/main" id="{F692621B-B526-4C42-9E3B-467D2963B33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" name="Line 1">
          <a:extLst>
            <a:ext uri="{FF2B5EF4-FFF2-40B4-BE49-F238E27FC236}">
              <a16:creationId xmlns:a16="http://schemas.microsoft.com/office/drawing/2014/main" id="{C9AFDBBC-267A-43CF-9802-2987DB9F40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" name="Line 1">
          <a:extLst>
            <a:ext uri="{FF2B5EF4-FFF2-40B4-BE49-F238E27FC236}">
              <a16:creationId xmlns:a16="http://schemas.microsoft.com/office/drawing/2014/main" id="{A241F334-2679-47F2-912D-16DD044197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" name="Line 1">
          <a:extLst>
            <a:ext uri="{FF2B5EF4-FFF2-40B4-BE49-F238E27FC236}">
              <a16:creationId xmlns:a16="http://schemas.microsoft.com/office/drawing/2014/main" id="{EC2C6EEB-73B7-4574-ACFC-B315194DF9B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" name="Line 1">
          <a:extLst>
            <a:ext uri="{FF2B5EF4-FFF2-40B4-BE49-F238E27FC236}">
              <a16:creationId xmlns:a16="http://schemas.microsoft.com/office/drawing/2014/main" id="{A88015E7-4A63-4780-81DC-77B4B53C76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" name="Line 1">
          <a:extLst>
            <a:ext uri="{FF2B5EF4-FFF2-40B4-BE49-F238E27FC236}">
              <a16:creationId xmlns:a16="http://schemas.microsoft.com/office/drawing/2014/main" id="{96048E73-1409-4D6A-8C31-B8CCC6EF69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" name="Line 1">
          <a:extLst>
            <a:ext uri="{FF2B5EF4-FFF2-40B4-BE49-F238E27FC236}">
              <a16:creationId xmlns:a16="http://schemas.microsoft.com/office/drawing/2014/main" id="{66D5E9B6-0A5A-4431-B829-2EC3BAD5E88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" name="Line 1">
          <a:extLst>
            <a:ext uri="{FF2B5EF4-FFF2-40B4-BE49-F238E27FC236}">
              <a16:creationId xmlns:a16="http://schemas.microsoft.com/office/drawing/2014/main" id="{C8CE79DF-104B-4232-BFBE-337EE161A00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" name="Line 1">
          <a:extLst>
            <a:ext uri="{FF2B5EF4-FFF2-40B4-BE49-F238E27FC236}">
              <a16:creationId xmlns:a16="http://schemas.microsoft.com/office/drawing/2014/main" id="{7009FC5A-C8FE-4A8F-9D7F-D249ECF32B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" name="Line 1">
          <a:extLst>
            <a:ext uri="{FF2B5EF4-FFF2-40B4-BE49-F238E27FC236}">
              <a16:creationId xmlns:a16="http://schemas.microsoft.com/office/drawing/2014/main" id="{EFC07377-D16B-46EC-AD9B-99132D7934D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" name="Line 1">
          <a:extLst>
            <a:ext uri="{FF2B5EF4-FFF2-40B4-BE49-F238E27FC236}">
              <a16:creationId xmlns:a16="http://schemas.microsoft.com/office/drawing/2014/main" id="{D5185B9A-BAD4-4525-9B94-24BB759C4A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" name="Line 1">
          <a:extLst>
            <a:ext uri="{FF2B5EF4-FFF2-40B4-BE49-F238E27FC236}">
              <a16:creationId xmlns:a16="http://schemas.microsoft.com/office/drawing/2014/main" id="{4AAA53C2-EEEC-4B91-8375-02FEFD0A5C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" name="Line 1">
          <a:extLst>
            <a:ext uri="{FF2B5EF4-FFF2-40B4-BE49-F238E27FC236}">
              <a16:creationId xmlns:a16="http://schemas.microsoft.com/office/drawing/2014/main" id="{88FD8C31-3148-4601-A2AE-0DC095B383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" name="Line 1">
          <a:extLst>
            <a:ext uri="{FF2B5EF4-FFF2-40B4-BE49-F238E27FC236}">
              <a16:creationId xmlns:a16="http://schemas.microsoft.com/office/drawing/2014/main" id="{E8365900-233C-4793-9AF0-6CAA1C7E5D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" name="Line 1">
          <a:extLst>
            <a:ext uri="{FF2B5EF4-FFF2-40B4-BE49-F238E27FC236}">
              <a16:creationId xmlns:a16="http://schemas.microsoft.com/office/drawing/2014/main" id="{B589459D-5AD8-4796-A757-4B95C31A713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" name="Line 1">
          <a:extLst>
            <a:ext uri="{FF2B5EF4-FFF2-40B4-BE49-F238E27FC236}">
              <a16:creationId xmlns:a16="http://schemas.microsoft.com/office/drawing/2014/main" id="{3153164D-2E5D-4612-9767-448A702A6C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" name="Line 1">
          <a:extLst>
            <a:ext uri="{FF2B5EF4-FFF2-40B4-BE49-F238E27FC236}">
              <a16:creationId xmlns:a16="http://schemas.microsoft.com/office/drawing/2014/main" id="{80DA90EE-487E-4D63-9BCD-3B35A93620D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8" name="Line 1">
          <a:extLst>
            <a:ext uri="{FF2B5EF4-FFF2-40B4-BE49-F238E27FC236}">
              <a16:creationId xmlns:a16="http://schemas.microsoft.com/office/drawing/2014/main" id="{D433BA54-5A4E-42EC-B4BB-A3C4A039DBD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9" name="Line 1">
          <a:extLst>
            <a:ext uri="{FF2B5EF4-FFF2-40B4-BE49-F238E27FC236}">
              <a16:creationId xmlns:a16="http://schemas.microsoft.com/office/drawing/2014/main" id="{6EB4EFB2-EB2E-4E33-81D2-44D69E7CBC1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" name="Line 1">
          <a:extLst>
            <a:ext uri="{FF2B5EF4-FFF2-40B4-BE49-F238E27FC236}">
              <a16:creationId xmlns:a16="http://schemas.microsoft.com/office/drawing/2014/main" id="{0891ECC7-21E6-4089-BBBD-DE352C2E45B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" name="Line 1">
          <a:extLst>
            <a:ext uri="{FF2B5EF4-FFF2-40B4-BE49-F238E27FC236}">
              <a16:creationId xmlns:a16="http://schemas.microsoft.com/office/drawing/2014/main" id="{C3228B08-AFC1-48CA-BA2F-643E01FDC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" name="Line 1">
          <a:extLst>
            <a:ext uri="{FF2B5EF4-FFF2-40B4-BE49-F238E27FC236}">
              <a16:creationId xmlns:a16="http://schemas.microsoft.com/office/drawing/2014/main" id="{574866A4-CB6C-4F4E-A23D-9ACF5C99323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" name="Line 1">
          <a:extLst>
            <a:ext uri="{FF2B5EF4-FFF2-40B4-BE49-F238E27FC236}">
              <a16:creationId xmlns:a16="http://schemas.microsoft.com/office/drawing/2014/main" id="{8A351D03-275C-43E1-916C-181AA0306A8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4" name="Line 1">
          <a:extLst>
            <a:ext uri="{FF2B5EF4-FFF2-40B4-BE49-F238E27FC236}">
              <a16:creationId xmlns:a16="http://schemas.microsoft.com/office/drawing/2014/main" id="{A58B0C81-E3F3-4DFA-BC92-048ACFE091E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" name="Line 1">
          <a:extLst>
            <a:ext uri="{FF2B5EF4-FFF2-40B4-BE49-F238E27FC236}">
              <a16:creationId xmlns:a16="http://schemas.microsoft.com/office/drawing/2014/main" id="{3612F1AB-BA8B-429F-B373-74D0D29D81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" name="Line 1">
          <a:extLst>
            <a:ext uri="{FF2B5EF4-FFF2-40B4-BE49-F238E27FC236}">
              <a16:creationId xmlns:a16="http://schemas.microsoft.com/office/drawing/2014/main" id="{923B0967-5511-422B-AE04-7B3AE7FFFC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" name="Line 1">
          <a:extLst>
            <a:ext uri="{FF2B5EF4-FFF2-40B4-BE49-F238E27FC236}">
              <a16:creationId xmlns:a16="http://schemas.microsoft.com/office/drawing/2014/main" id="{7844B1B2-94DD-4535-B5D9-AA09902DF82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" name="Line 1">
          <a:extLst>
            <a:ext uri="{FF2B5EF4-FFF2-40B4-BE49-F238E27FC236}">
              <a16:creationId xmlns:a16="http://schemas.microsoft.com/office/drawing/2014/main" id="{C3412D01-421B-4E1B-9432-FA5AE70E75E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" name="Line 1">
          <a:extLst>
            <a:ext uri="{FF2B5EF4-FFF2-40B4-BE49-F238E27FC236}">
              <a16:creationId xmlns:a16="http://schemas.microsoft.com/office/drawing/2014/main" id="{E6ACD374-C313-4A10-B823-E0EA7A1D46B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" name="Line 1">
          <a:extLst>
            <a:ext uri="{FF2B5EF4-FFF2-40B4-BE49-F238E27FC236}">
              <a16:creationId xmlns:a16="http://schemas.microsoft.com/office/drawing/2014/main" id="{21557EA0-FBE0-46E1-8AC5-B2557A2993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" name="Line 1">
          <a:extLst>
            <a:ext uri="{FF2B5EF4-FFF2-40B4-BE49-F238E27FC236}">
              <a16:creationId xmlns:a16="http://schemas.microsoft.com/office/drawing/2014/main" id="{2FBBB3AF-4C8F-4FE5-8E06-C2C2D6F57A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" name="Line 1">
          <a:extLst>
            <a:ext uri="{FF2B5EF4-FFF2-40B4-BE49-F238E27FC236}">
              <a16:creationId xmlns:a16="http://schemas.microsoft.com/office/drawing/2014/main" id="{8B1CB5FA-D4AE-426E-B038-A1E3A40DA66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" name="Line 1">
          <a:extLst>
            <a:ext uri="{FF2B5EF4-FFF2-40B4-BE49-F238E27FC236}">
              <a16:creationId xmlns:a16="http://schemas.microsoft.com/office/drawing/2014/main" id="{58A11F78-59DB-4CBE-A9DC-07967CB69B9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" name="Line 1">
          <a:extLst>
            <a:ext uri="{FF2B5EF4-FFF2-40B4-BE49-F238E27FC236}">
              <a16:creationId xmlns:a16="http://schemas.microsoft.com/office/drawing/2014/main" id="{4E2CDC77-1699-4251-BC3C-2B584850AF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" name="Line 1">
          <a:extLst>
            <a:ext uri="{FF2B5EF4-FFF2-40B4-BE49-F238E27FC236}">
              <a16:creationId xmlns:a16="http://schemas.microsoft.com/office/drawing/2014/main" id="{06950AAC-22AC-406A-8560-0D8D7FDEBF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" name="Line 1">
          <a:extLst>
            <a:ext uri="{FF2B5EF4-FFF2-40B4-BE49-F238E27FC236}">
              <a16:creationId xmlns:a16="http://schemas.microsoft.com/office/drawing/2014/main" id="{2E9F820C-EEB6-45C5-9963-ECCBE33C03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" name="Line 1">
          <a:extLst>
            <a:ext uri="{FF2B5EF4-FFF2-40B4-BE49-F238E27FC236}">
              <a16:creationId xmlns:a16="http://schemas.microsoft.com/office/drawing/2014/main" id="{7B9B54AF-FE77-4FB1-93EA-802E3F9E88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" name="Line 1">
          <a:extLst>
            <a:ext uri="{FF2B5EF4-FFF2-40B4-BE49-F238E27FC236}">
              <a16:creationId xmlns:a16="http://schemas.microsoft.com/office/drawing/2014/main" id="{A6C23108-59FF-460F-A5E6-D2BF41AC49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9" name="Line 1">
          <a:extLst>
            <a:ext uri="{FF2B5EF4-FFF2-40B4-BE49-F238E27FC236}">
              <a16:creationId xmlns:a16="http://schemas.microsoft.com/office/drawing/2014/main" id="{0084884C-E66C-47E6-9404-6EE5125695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0" name="Line 1">
          <a:extLst>
            <a:ext uri="{FF2B5EF4-FFF2-40B4-BE49-F238E27FC236}">
              <a16:creationId xmlns:a16="http://schemas.microsoft.com/office/drawing/2014/main" id="{8FA3F072-3264-49A8-B5B5-11A4A86C7CF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" name="Line 1">
          <a:extLst>
            <a:ext uri="{FF2B5EF4-FFF2-40B4-BE49-F238E27FC236}">
              <a16:creationId xmlns:a16="http://schemas.microsoft.com/office/drawing/2014/main" id="{081C665E-5DE6-4D13-94F8-3D53BECD3B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2" name="Line 1">
          <a:extLst>
            <a:ext uri="{FF2B5EF4-FFF2-40B4-BE49-F238E27FC236}">
              <a16:creationId xmlns:a16="http://schemas.microsoft.com/office/drawing/2014/main" id="{5557A599-0F28-4486-B06E-CA48ECE0203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3" name="Line 1">
          <a:extLst>
            <a:ext uri="{FF2B5EF4-FFF2-40B4-BE49-F238E27FC236}">
              <a16:creationId xmlns:a16="http://schemas.microsoft.com/office/drawing/2014/main" id="{85F71B81-F9DD-4B1A-8D58-24C6722C7BC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" name="Line 1">
          <a:extLst>
            <a:ext uri="{FF2B5EF4-FFF2-40B4-BE49-F238E27FC236}">
              <a16:creationId xmlns:a16="http://schemas.microsoft.com/office/drawing/2014/main" id="{500CD075-E349-42B7-9E36-94C2C4366F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5" name="Line 1">
          <a:extLst>
            <a:ext uri="{FF2B5EF4-FFF2-40B4-BE49-F238E27FC236}">
              <a16:creationId xmlns:a16="http://schemas.microsoft.com/office/drawing/2014/main" id="{A395EDFE-2BE9-4157-A8E8-392A7C9B7F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6" name="Line 1">
          <a:extLst>
            <a:ext uri="{FF2B5EF4-FFF2-40B4-BE49-F238E27FC236}">
              <a16:creationId xmlns:a16="http://schemas.microsoft.com/office/drawing/2014/main" id="{FC2549ED-0B2C-4766-B2FE-C8F40AA977E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7" name="Line 1">
          <a:extLst>
            <a:ext uri="{FF2B5EF4-FFF2-40B4-BE49-F238E27FC236}">
              <a16:creationId xmlns:a16="http://schemas.microsoft.com/office/drawing/2014/main" id="{969E49BD-587E-4779-BB15-B318FFDAC7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8" name="Line 1">
          <a:extLst>
            <a:ext uri="{FF2B5EF4-FFF2-40B4-BE49-F238E27FC236}">
              <a16:creationId xmlns:a16="http://schemas.microsoft.com/office/drawing/2014/main" id="{3CDF328B-BB6F-4A85-B9EE-50F30EE3289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29" name="Line 1">
          <a:extLst>
            <a:ext uri="{FF2B5EF4-FFF2-40B4-BE49-F238E27FC236}">
              <a16:creationId xmlns:a16="http://schemas.microsoft.com/office/drawing/2014/main" id="{56D0C71D-587A-4E99-80B5-5D0AFFA80F7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0" name="Line 1">
          <a:extLst>
            <a:ext uri="{FF2B5EF4-FFF2-40B4-BE49-F238E27FC236}">
              <a16:creationId xmlns:a16="http://schemas.microsoft.com/office/drawing/2014/main" id="{78F7AAB4-7462-4C69-9010-5A4065FADF3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1" name="Line 1">
          <a:extLst>
            <a:ext uri="{FF2B5EF4-FFF2-40B4-BE49-F238E27FC236}">
              <a16:creationId xmlns:a16="http://schemas.microsoft.com/office/drawing/2014/main" id="{7D8F631C-8D8B-4238-8DDF-EA1206E6B9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2" name="Line 1">
          <a:extLst>
            <a:ext uri="{FF2B5EF4-FFF2-40B4-BE49-F238E27FC236}">
              <a16:creationId xmlns:a16="http://schemas.microsoft.com/office/drawing/2014/main" id="{E9671772-3B9E-4805-A7C0-09756462E6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3" name="Line 1">
          <a:extLst>
            <a:ext uri="{FF2B5EF4-FFF2-40B4-BE49-F238E27FC236}">
              <a16:creationId xmlns:a16="http://schemas.microsoft.com/office/drawing/2014/main" id="{F33FD59F-90BB-41BA-B016-6D655A2879E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4" name="Line 1">
          <a:extLst>
            <a:ext uri="{FF2B5EF4-FFF2-40B4-BE49-F238E27FC236}">
              <a16:creationId xmlns:a16="http://schemas.microsoft.com/office/drawing/2014/main" id="{60D559A3-BFF9-48AE-A9DE-C55D999914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5" name="Line 1">
          <a:extLst>
            <a:ext uri="{FF2B5EF4-FFF2-40B4-BE49-F238E27FC236}">
              <a16:creationId xmlns:a16="http://schemas.microsoft.com/office/drawing/2014/main" id="{87FEF1E6-7093-433C-B93D-C0F0BE3129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" name="Line 1">
          <a:extLst>
            <a:ext uri="{FF2B5EF4-FFF2-40B4-BE49-F238E27FC236}">
              <a16:creationId xmlns:a16="http://schemas.microsoft.com/office/drawing/2014/main" id="{41DB136A-1B50-405C-8766-3DF8A11213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7" name="Line 1">
          <a:extLst>
            <a:ext uri="{FF2B5EF4-FFF2-40B4-BE49-F238E27FC236}">
              <a16:creationId xmlns:a16="http://schemas.microsoft.com/office/drawing/2014/main" id="{2117441D-3586-4BC5-AF55-F6BD3873F5F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8" name="Line 1">
          <a:extLst>
            <a:ext uri="{FF2B5EF4-FFF2-40B4-BE49-F238E27FC236}">
              <a16:creationId xmlns:a16="http://schemas.microsoft.com/office/drawing/2014/main" id="{D2359EE8-535F-442A-8B66-86203467F0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" name="Line 1">
          <a:extLst>
            <a:ext uri="{FF2B5EF4-FFF2-40B4-BE49-F238E27FC236}">
              <a16:creationId xmlns:a16="http://schemas.microsoft.com/office/drawing/2014/main" id="{4812B9E4-BFC3-4AA2-A554-5E4FD1D993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" name="Line 1">
          <a:extLst>
            <a:ext uri="{FF2B5EF4-FFF2-40B4-BE49-F238E27FC236}">
              <a16:creationId xmlns:a16="http://schemas.microsoft.com/office/drawing/2014/main" id="{02C6163B-8457-4DA9-B05E-6B5EDDA7EB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" name="Line 1">
          <a:extLst>
            <a:ext uri="{FF2B5EF4-FFF2-40B4-BE49-F238E27FC236}">
              <a16:creationId xmlns:a16="http://schemas.microsoft.com/office/drawing/2014/main" id="{D50B1E8E-C509-40B1-9C4C-97727D135FB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" name="Line 1">
          <a:extLst>
            <a:ext uri="{FF2B5EF4-FFF2-40B4-BE49-F238E27FC236}">
              <a16:creationId xmlns:a16="http://schemas.microsoft.com/office/drawing/2014/main" id="{696A210B-00F8-4F2B-B37B-837EAC36E0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" name="Line 1">
          <a:extLst>
            <a:ext uri="{FF2B5EF4-FFF2-40B4-BE49-F238E27FC236}">
              <a16:creationId xmlns:a16="http://schemas.microsoft.com/office/drawing/2014/main" id="{95D09954-B58F-49DD-9F45-3043D560E4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" name="Line 1">
          <a:extLst>
            <a:ext uri="{FF2B5EF4-FFF2-40B4-BE49-F238E27FC236}">
              <a16:creationId xmlns:a16="http://schemas.microsoft.com/office/drawing/2014/main" id="{2067F79E-1C33-4200-954A-F2B9D77677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" name="Line 1">
          <a:extLst>
            <a:ext uri="{FF2B5EF4-FFF2-40B4-BE49-F238E27FC236}">
              <a16:creationId xmlns:a16="http://schemas.microsoft.com/office/drawing/2014/main" id="{18EFB5BF-3647-492D-94DD-91282AB7AD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" name="Line 1">
          <a:extLst>
            <a:ext uri="{FF2B5EF4-FFF2-40B4-BE49-F238E27FC236}">
              <a16:creationId xmlns:a16="http://schemas.microsoft.com/office/drawing/2014/main" id="{22B01F9F-5508-462C-B876-391440A74A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" name="Line 1">
          <a:extLst>
            <a:ext uri="{FF2B5EF4-FFF2-40B4-BE49-F238E27FC236}">
              <a16:creationId xmlns:a16="http://schemas.microsoft.com/office/drawing/2014/main" id="{A420A897-D217-40E7-9731-6E220EA966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" name="Line 1">
          <a:extLst>
            <a:ext uri="{FF2B5EF4-FFF2-40B4-BE49-F238E27FC236}">
              <a16:creationId xmlns:a16="http://schemas.microsoft.com/office/drawing/2014/main" id="{7023F95E-F330-423B-B9A2-B9F2CB6EF5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" name="Line 1">
          <a:extLst>
            <a:ext uri="{FF2B5EF4-FFF2-40B4-BE49-F238E27FC236}">
              <a16:creationId xmlns:a16="http://schemas.microsoft.com/office/drawing/2014/main" id="{E389D0BC-C652-4D05-B4EA-40E84BE08E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" name="Line 1">
          <a:extLst>
            <a:ext uri="{FF2B5EF4-FFF2-40B4-BE49-F238E27FC236}">
              <a16:creationId xmlns:a16="http://schemas.microsoft.com/office/drawing/2014/main" id="{53FBF07D-B277-4C74-9772-1C36A97639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" name="Line 1">
          <a:extLst>
            <a:ext uri="{FF2B5EF4-FFF2-40B4-BE49-F238E27FC236}">
              <a16:creationId xmlns:a16="http://schemas.microsoft.com/office/drawing/2014/main" id="{F00FB7A8-464B-4AEC-AF7F-D025F0BFD9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" name="Line 1">
          <a:extLst>
            <a:ext uri="{FF2B5EF4-FFF2-40B4-BE49-F238E27FC236}">
              <a16:creationId xmlns:a16="http://schemas.microsoft.com/office/drawing/2014/main" id="{A16D91D7-CADE-4E1E-9A00-7B71684E639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" name="Line 1">
          <a:extLst>
            <a:ext uri="{FF2B5EF4-FFF2-40B4-BE49-F238E27FC236}">
              <a16:creationId xmlns:a16="http://schemas.microsoft.com/office/drawing/2014/main" id="{4BD30265-F5B8-4404-BF5B-C408F1F32B4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" name="Line 1">
          <a:extLst>
            <a:ext uri="{FF2B5EF4-FFF2-40B4-BE49-F238E27FC236}">
              <a16:creationId xmlns:a16="http://schemas.microsoft.com/office/drawing/2014/main" id="{1DA769FA-94DA-4F7D-9F6F-8C5E088C457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" name="Line 1">
          <a:extLst>
            <a:ext uri="{FF2B5EF4-FFF2-40B4-BE49-F238E27FC236}">
              <a16:creationId xmlns:a16="http://schemas.microsoft.com/office/drawing/2014/main" id="{FAE88BAF-7F24-4DD7-8A17-CFA09803DE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" name="Line 1">
          <a:extLst>
            <a:ext uri="{FF2B5EF4-FFF2-40B4-BE49-F238E27FC236}">
              <a16:creationId xmlns:a16="http://schemas.microsoft.com/office/drawing/2014/main" id="{2B487AA6-9AA6-47DF-8C7F-6D701282F3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" name="Line 1">
          <a:extLst>
            <a:ext uri="{FF2B5EF4-FFF2-40B4-BE49-F238E27FC236}">
              <a16:creationId xmlns:a16="http://schemas.microsoft.com/office/drawing/2014/main" id="{FCF4479A-BA34-40B2-AEA1-2833E60D3B0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8" name="Line 1">
          <a:extLst>
            <a:ext uri="{FF2B5EF4-FFF2-40B4-BE49-F238E27FC236}">
              <a16:creationId xmlns:a16="http://schemas.microsoft.com/office/drawing/2014/main" id="{08BFB6D0-D73E-4390-B139-8736717F3C2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9" name="Line 1">
          <a:extLst>
            <a:ext uri="{FF2B5EF4-FFF2-40B4-BE49-F238E27FC236}">
              <a16:creationId xmlns:a16="http://schemas.microsoft.com/office/drawing/2014/main" id="{A1EC3AE5-6737-402A-804F-D05D71F5C5A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" name="Line 1">
          <a:extLst>
            <a:ext uri="{FF2B5EF4-FFF2-40B4-BE49-F238E27FC236}">
              <a16:creationId xmlns:a16="http://schemas.microsoft.com/office/drawing/2014/main" id="{77D87C43-7179-4FDB-B045-DBE4F0A9F17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" name="Line 1">
          <a:extLst>
            <a:ext uri="{FF2B5EF4-FFF2-40B4-BE49-F238E27FC236}">
              <a16:creationId xmlns:a16="http://schemas.microsoft.com/office/drawing/2014/main" id="{EDAFB81E-0F97-4E55-BFE5-E572748DC4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" name="Line 1">
          <a:extLst>
            <a:ext uri="{FF2B5EF4-FFF2-40B4-BE49-F238E27FC236}">
              <a16:creationId xmlns:a16="http://schemas.microsoft.com/office/drawing/2014/main" id="{04D1D718-A041-4BE7-BB8B-C90BE4E5CA5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" name="Line 1">
          <a:extLst>
            <a:ext uri="{FF2B5EF4-FFF2-40B4-BE49-F238E27FC236}">
              <a16:creationId xmlns:a16="http://schemas.microsoft.com/office/drawing/2014/main" id="{D2561471-5167-40A9-90C7-7DC8140A400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4" name="Line 1">
          <a:extLst>
            <a:ext uri="{FF2B5EF4-FFF2-40B4-BE49-F238E27FC236}">
              <a16:creationId xmlns:a16="http://schemas.microsoft.com/office/drawing/2014/main" id="{ED4F0816-5577-4FC3-B484-46234424EC3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" name="Line 1">
          <a:extLst>
            <a:ext uri="{FF2B5EF4-FFF2-40B4-BE49-F238E27FC236}">
              <a16:creationId xmlns:a16="http://schemas.microsoft.com/office/drawing/2014/main" id="{43C41E61-A66C-4207-B659-DC07E8584D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" name="Line 1">
          <a:extLst>
            <a:ext uri="{FF2B5EF4-FFF2-40B4-BE49-F238E27FC236}">
              <a16:creationId xmlns:a16="http://schemas.microsoft.com/office/drawing/2014/main" id="{4AB67888-D0C0-47DA-9D42-6A46AC387B6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" name="Line 1">
          <a:extLst>
            <a:ext uri="{FF2B5EF4-FFF2-40B4-BE49-F238E27FC236}">
              <a16:creationId xmlns:a16="http://schemas.microsoft.com/office/drawing/2014/main" id="{46F02532-4F08-4A8D-A152-D28DDB4C2D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" name="Line 1">
          <a:extLst>
            <a:ext uri="{FF2B5EF4-FFF2-40B4-BE49-F238E27FC236}">
              <a16:creationId xmlns:a16="http://schemas.microsoft.com/office/drawing/2014/main" id="{77DCCFA6-CF35-4CD6-A6BC-25E570F8741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" name="Line 1">
          <a:extLst>
            <a:ext uri="{FF2B5EF4-FFF2-40B4-BE49-F238E27FC236}">
              <a16:creationId xmlns:a16="http://schemas.microsoft.com/office/drawing/2014/main" id="{507AFA6A-2321-4419-A632-4428E9D024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" name="Line 1">
          <a:extLst>
            <a:ext uri="{FF2B5EF4-FFF2-40B4-BE49-F238E27FC236}">
              <a16:creationId xmlns:a16="http://schemas.microsoft.com/office/drawing/2014/main" id="{475118D9-4F83-469A-A5C1-2D619B02C9C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" name="Line 1">
          <a:extLst>
            <a:ext uri="{FF2B5EF4-FFF2-40B4-BE49-F238E27FC236}">
              <a16:creationId xmlns:a16="http://schemas.microsoft.com/office/drawing/2014/main" id="{5AC5A6B5-5104-43BA-93BA-CC9B96DA8C6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" name="Line 1">
          <a:extLst>
            <a:ext uri="{FF2B5EF4-FFF2-40B4-BE49-F238E27FC236}">
              <a16:creationId xmlns:a16="http://schemas.microsoft.com/office/drawing/2014/main" id="{68DDBA62-1355-4B1F-8CDD-D4954177E14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" name="Line 1">
          <a:extLst>
            <a:ext uri="{FF2B5EF4-FFF2-40B4-BE49-F238E27FC236}">
              <a16:creationId xmlns:a16="http://schemas.microsoft.com/office/drawing/2014/main" id="{772D8B03-41C3-4879-B5E6-5500784237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" name="Line 1">
          <a:extLst>
            <a:ext uri="{FF2B5EF4-FFF2-40B4-BE49-F238E27FC236}">
              <a16:creationId xmlns:a16="http://schemas.microsoft.com/office/drawing/2014/main" id="{8D288E93-4B21-4025-B054-36BD042DA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" name="Line 1">
          <a:extLst>
            <a:ext uri="{FF2B5EF4-FFF2-40B4-BE49-F238E27FC236}">
              <a16:creationId xmlns:a16="http://schemas.microsoft.com/office/drawing/2014/main" id="{487EC549-D0EE-4040-8DD4-3026073A9BC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" name="Line 1">
          <a:extLst>
            <a:ext uri="{FF2B5EF4-FFF2-40B4-BE49-F238E27FC236}">
              <a16:creationId xmlns:a16="http://schemas.microsoft.com/office/drawing/2014/main" id="{8F404D7F-8785-438F-9AE1-CFD359AF6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" name="Line 1">
          <a:extLst>
            <a:ext uri="{FF2B5EF4-FFF2-40B4-BE49-F238E27FC236}">
              <a16:creationId xmlns:a16="http://schemas.microsoft.com/office/drawing/2014/main" id="{6DA9820C-D981-495D-85C0-535392027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" name="Line 1">
          <a:extLst>
            <a:ext uri="{FF2B5EF4-FFF2-40B4-BE49-F238E27FC236}">
              <a16:creationId xmlns:a16="http://schemas.microsoft.com/office/drawing/2014/main" id="{071E8A47-D53E-460A-A890-D38DC75CB7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" name="Line 1">
          <a:extLst>
            <a:ext uri="{FF2B5EF4-FFF2-40B4-BE49-F238E27FC236}">
              <a16:creationId xmlns:a16="http://schemas.microsoft.com/office/drawing/2014/main" id="{D9BDD7DE-A97B-4F1F-9D10-1A97A0480D0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" name="Line 1">
          <a:extLst>
            <a:ext uri="{FF2B5EF4-FFF2-40B4-BE49-F238E27FC236}">
              <a16:creationId xmlns:a16="http://schemas.microsoft.com/office/drawing/2014/main" id="{B266558A-B5AF-438C-815F-E904F46454C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" name="Line 1">
          <a:extLst>
            <a:ext uri="{FF2B5EF4-FFF2-40B4-BE49-F238E27FC236}">
              <a16:creationId xmlns:a16="http://schemas.microsoft.com/office/drawing/2014/main" id="{BA09C3D0-A52A-47BA-83ED-A7730728C43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" name="Line 1">
          <a:extLst>
            <a:ext uri="{FF2B5EF4-FFF2-40B4-BE49-F238E27FC236}">
              <a16:creationId xmlns:a16="http://schemas.microsoft.com/office/drawing/2014/main" id="{1049C896-3654-4D7C-BE9A-318E55629A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" name="Line 1">
          <a:extLst>
            <a:ext uri="{FF2B5EF4-FFF2-40B4-BE49-F238E27FC236}">
              <a16:creationId xmlns:a16="http://schemas.microsoft.com/office/drawing/2014/main" id="{9527C9EB-2762-4F71-A808-B46987AB58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" name="Line 1">
          <a:extLst>
            <a:ext uri="{FF2B5EF4-FFF2-40B4-BE49-F238E27FC236}">
              <a16:creationId xmlns:a16="http://schemas.microsoft.com/office/drawing/2014/main" id="{51186D54-324B-492B-8903-71634021C0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" name="Line 1">
          <a:extLst>
            <a:ext uri="{FF2B5EF4-FFF2-40B4-BE49-F238E27FC236}">
              <a16:creationId xmlns:a16="http://schemas.microsoft.com/office/drawing/2014/main" id="{BD86BCFD-1531-450D-BA24-DD90E0AF17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" name="Line 1">
          <a:extLst>
            <a:ext uri="{FF2B5EF4-FFF2-40B4-BE49-F238E27FC236}">
              <a16:creationId xmlns:a16="http://schemas.microsoft.com/office/drawing/2014/main" id="{CB2215D3-56B9-4D4F-A82F-2EFE940785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" name="Line 1">
          <a:extLst>
            <a:ext uri="{FF2B5EF4-FFF2-40B4-BE49-F238E27FC236}">
              <a16:creationId xmlns:a16="http://schemas.microsoft.com/office/drawing/2014/main" id="{48DCB856-AE56-4239-9FED-C9B8E933F8D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8" name="Line 1">
          <a:extLst>
            <a:ext uri="{FF2B5EF4-FFF2-40B4-BE49-F238E27FC236}">
              <a16:creationId xmlns:a16="http://schemas.microsoft.com/office/drawing/2014/main" id="{D10C65A8-5AB7-4FC4-A9BE-5AA8C6CE5F0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9" name="Line 1">
          <a:extLst>
            <a:ext uri="{FF2B5EF4-FFF2-40B4-BE49-F238E27FC236}">
              <a16:creationId xmlns:a16="http://schemas.microsoft.com/office/drawing/2014/main" id="{F8D9B423-81A8-41AE-A1CB-5CA294EC578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" name="Line 1">
          <a:extLst>
            <a:ext uri="{FF2B5EF4-FFF2-40B4-BE49-F238E27FC236}">
              <a16:creationId xmlns:a16="http://schemas.microsoft.com/office/drawing/2014/main" id="{81DA9B0A-2536-49C5-8D4B-DECEE5CD474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" name="Line 1">
          <a:extLst>
            <a:ext uri="{FF2B5EF4-FFF2-40B4-BE49-F238E27FC236}">
              <a16:creationId xmlns:a16="http://schemas.microsoft.com/office/drawing/2014/main" id="{CE8D5C5C-3022-47CD-A7D2-4EC3299266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" name="Line 1">
          <a:extLst>
            <a:ext uri="{FF2B5EF4-FFF2-40B4-BE49-F238E27FC236}">
              <a16:creationId xmlns:a16="http://schemas.microsoft.com/office/drawing/2014/main" id="{9C038501-5C39-4BEA-AE5C-D78C29D43C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" name="Line 1">
          <a:extLst>
            <a:ext uri="{FF2B5EF4-FFF2-40B4-BE49-F238E27FC236}">
              <a16:creationId xmlns:a16="http://schemas.microsoft.com/office/drawing/2014/main" id="{9961BA28-F5E0-4395-A473-65A6CEC5A9A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4" name="Line 1">
          <a:extLst>
            <a:ext uri="{FF2B5EF4-FFF2-40B4-BE49-F238E27FC236}">
              <a16:creationId xmlns:a16="http://schemas.microsoft.com/office/drawing/2014/main" id="{AEE3FB21-DC7A-4EB0-ABD0-0CC4A738D97A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" name="Line 1">
          <a:extLst>
            <a:ext uri="{FF2B5EF4-FFF2-40B4-BE49-F238E27FC236}">
              <a16:creationId xmlns:a16="http://schemas.microsoft.com/office/drawing/2014/main" id="{A09BCFDA-4A76-4EDA-930D-8ADBC27E2A7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" name="Line 1">
          <a:extLst>
            <a:ext uri="{FF2B5EF4-FFF2-40B4-BE49-F238E27FC236}">
              <a16:creationId xmlns:a16="http://schemas.microsoft.com/office/drawing/2014/main" id="{5A20A8FD-5221-4A92-8BE5-F5A5C5A33A2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" name="Line 1">
          <a:extLst>
            <a:ext uri="{FF2B5EF4-FFF2-40B4-BE49-F238E27FC236}">
              <a16:creationId xmlns:a16="http://schemas.microsoft.com/office/drawing/2014/main" id="{4C8586BD-A0E5-411C-AEEB-52B4284390D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" name="Line 1">
          <a:extLst>
            <a:ext uri="{FF2B5EF4-FFF2-40B4-BE49-F238E27FC236}">
              <a16:creationId xmlns:a16="http://schemas.microsoft.com/office/drawing/2014/main" id="{9ECE07C1-7812-458C-835B-BF5F077CE5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" name="Line 1">
          <a:extLst>
            <a:ext uri="{FF2B5EF4-FFF2-40B4-BE49-F238E27FC236}">
              <a16:creationId xmlns:a16="http://schemas.microsoft.com/office/drawing/2014/main" id="{19F1AC3F-C467-4CFC-A26A-81C9A4788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0" name="Line 1">
          <a:extLst>
            <a:ext uri="{FF2B5EF4-FFF2-40B4-BE49-F238E27FC236}">
              <a16:creationId xmlns:a16="http://schemas.microsoft.com/office/drawing/2014/main" id="{7623239F-6474-4113-9973-61BF65A777D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1" name="Line 1">
          <a:extLst>
            <a:ext uri="{FF2B5EF4-FFF2-40B4-BE49-F238E27FC236}">
              <a16:creationId xmlns:a16="http://schemas.microsoft.com/office/drawing/2014/main" id="{37EA7354-405C-4CEE-8B6F-8324FFFE2D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" name="Line 1">
          <a:extLst>
            <a:ext uri="{FF2B5EF4-FFF2-40B4-BE49-F238E27FC236}">
              <a16:creationId xmlns:a16="http://schemas.microsoft.com/office/drawing/2014/main" id="{59714A9B-AA32-40BC-B1D4-99C13977EC9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3" name="Line 1">
          <a:extLst>
            <a:ext uri="{FF2B5EF4-FFF2-40B4-BE49-F238E27FC236}">
              <a16:creationId xmlns:a16="http://schemas.microsoft.com/office/drawing/2014/main" id="{9977994D-D126-4482-A7D4-74C8E1D84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4" name="Line 1">
          <a:extLst>
            <a:ext uri="{FF2B5EF4-FFF2-40B4-BE49-F238E27FC236}">
              <a16:creationId xmlns:a16="http://schemas.microsoft.com/office/drawing/2014/main" id="{CF0EA1D9-8F19-44E4-A04D-70FFB563CE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" name="Line 1">
          <a:extLst>
            <a:ext uri="{FF2B5EF4-FFF2-40B4-BE49-F238E27FC236}">
              <a16:creationId xmlns:a16="http://schemas.microsoft.com/office/drawing/2014/main" id="{C115504A-444B-4D0C-986A-35755F116BE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6" name="Line 1">
          <a:extLst>
            <a:ext uri="{FF2B5EF4-FFF2-40B4-BE49-F238E27FC236}">
              <a16:creationId xmlns:a16="http://schemas.microsoft.com/office/drawing/2014/main" id="{BB90D9C0-28D8-452B-9612-465EA9F11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7" name="Line 1">
          <a:extLst>
            <a:ext uri="{FF2B5EF4-FFF2-40B4-BE49-F238E27FC236}">
              <a16:creationId xmlns:a16="http://schemas.microsoft.com/office/drawing/2014/main" id="{ED0ED04F-664E-4CE2-B1FB-94DE3FE1B5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" name="Line 1">
          <a:extLst>
            <a:ext uri="{FF2B5EF4-FFF2-40B4-BE49-F238E27FC236}">
              <a16:creationId xmlns:a16="http://schemas.microsoft.com/office/drawing/2014/main" id="{C5E51FA2-8119-4D8D-889F-90E062C5DA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9" name="Line 1">
          <a:extLst>
            <a:ext uri="{FF2B5EF4-FFF2-40B4-BE49-F238E27FC236}">
              <a16:creationId xmlns:a16="http://schemas.microsoft.com/office/drawing/2014/main" id="{52321668-EECD-4E60-BE9E-1AA879A39F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0" name="Line 1">
          <a:extLst>
            <a:ext uri="{FF2B5EF4-FFF2-40B4-BE49-F238E27FC236}">
              <a16:creationId xmlns:a16="http://schemas.microsoft.com/office/drawing/2014/main" id="{44732B91-F92D-473B-B0CA-854D3812AC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" name="Line 1">
          <a:extLst>
            <a:ext uri="{FF2B5EF4-FFF2-40B4-BE49-F238E27FC236}">
              <a16:creationId xmlns:a16="http://schemas.microsoft.com/office/drawing/2014/main" id="{4872A23E-23A0-4343-BDDD-B458F91D7E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2" name="Line 1">
          <a:extLst>
            <a:ext uri="{FF2B5EF4-FFF2-40B4-BE49-F238E27FC236}">
              <a16:creationId xmlns:a16="http://schemas.microsoft.com/office/drawing/2014/main" id="{E8A1D690-2B5F-4E17-B677-75F4A5E885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3" name="Line 1">
          <a:extLst>
            <a:ext uri="{FF2B5EF4-FFF2-40B4-BE49-F238E27FC236}">
              <a16:creationId xmlns:a16="http://schemas.microsoft.com/office/drawing/2014/main" id="{A154F3E2-422F-404C-A4EE-B4C515B142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" name="Line 1">
          <a:extLst>
            <a:ext uri="{FF2B5EF4-FFF2-40B4-BE49-F238E27FC236}">
              <a16:creationId xmlns:a16="http://schemas.microsoft.com/office/drawing/2014/main" id="{021300D6-41F6-4BAC-8036-BDFFA4A082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5" name="Line 1">
          <a:extLst>
            <a:ext uri="{FF2B5EF4-FFF2-40B4-BE49-F238E27FC236}">
              <a16:creationId xmlns:a16="http://schemas.microsoft.com/office/drawing/2014/main" id="{79D273B4-B241-4967-897F-E9F989078A5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6" name="Line 1">
          <a:extLst>
            <a:ext uri="{FF2B5EF4-FFF2-40B4-BE49-F238E27FC236}">
              <a16:creationId xmlns:a16="http://schemas.microsoft.com/office/drawing/2014/main" id="{78F50D07-0FFE-4526-8F61-8F6D4409568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7" name="Line 1">
          <a:extLst>
            <a:ext uri="{FF2B5EF4-FFF2-40B4-BE49-F238E27FC236}">
              <a16:creationId xmlns:a16="http://schemas.microsoft.com/office/drawing/2014/main" id="{636AB676-B011-4BD1-BC84-86FDA93253F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8" name="Line 1">
          <a:extLst>
            <a:ext uri="{FF2B5EF4-FFF2-40B4-BE49-F238E27FC236}">
              <a16:creationId xmlns:a16="http://schemas.microsoft.com/office/drawing/2014/main" id="{024EE27A-3CE9-48DE-8EE7-7077536085F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19" name="Line 1">
          <a:extLst>
            <a:ext uri="{FF2B5EF4-FFF2-40B4-BE49-F238E27FC236}">
              <a16:creationId xmlns:a16="http://schemas.microsoft.com/office/drawing/2014/main" id="{8B70F25C-3511-4A7D-9C04-9C99D803731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" name="Line 1">
          <a:extLst>
            <a:ext uri="{FF2B5EF4-FFF2-40B4-BE49-F238E27FC236}">
              <a16:creationId xmlns:a16="http://schemas.microsoft.com/office/drawing/2014/main" id="{0FC13880-E3B1-443A-A5D1-E7A4C7C9E09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" name="Line 1">
          <a:extLst>
            <a:ext uri="{FF2B5EF4-FFF2-40B4-BE49-F238E27FC236}">
              <a16:creationId xmlns:a16="http://schemas.microsoft.com/office/drawing/2014/main" id="{64B90A44-1F46-402C-B992-26CF971BC9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" name="Line 1">
          <a:extLst>
            <a:ext uri="{FF2B5EF4-FFF2-40B4-BE49-F238E27FC236}">
              <a16:creationId xmlns:a16="http://schemas.microsoft.com/office/drawing/2014/main" id="{A4491042-8DC0-4EEB-9B64-2001ADF558D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" name="Line 1">
          <a:extLst>
            <a:ext uri="{FF2B5EF4-FFF2-40B4-BE49-F238E27FC236}">
              <a16:creationId xmlns:a16="http://schemas.microsoft.com/office/drawing/2014/main" id="{3B20224E-6941-4B79-BD4E-6238F54C6C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4" name="Line 1">
          <a:extLst>
            <a:ext uri="{FF2B5EF4-FFF2-40B4-BE49-F238E27FC236}">
              <a16:creationId xmlns:a16="http://schemas.microsoft.com/office/drawing/2014/main" id="{D71D79B7-61A3-4498-BF64-FFF779E7F45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" name="Line 1">
          <a:extLst>
            <a:ext uri="{FF2B5EF4-FFF2-40B4-BE49-F238E27FC236}">
              <a16:creationId xmlns:a16="http://schemas.microsoft.com/office/drawing/2014/main" id="{53C767F2-0C75-471B-AEAA-4B914A847F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" name="Line 1">
          <a:extLst>
            <a:ext uri="{FF2B5EF4-FFF2-40B4-BE49-F238E27FC236}">
              <a16:creationId xmlns:a16="http://schemas.microsoft.com/office/drawing/2014/main" id="{806876BE-3DE4-455E-B764-4846B9C4B64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" name="Line 1">
          <a:extLst>
            <a:ext uri="{FF2B5EF4-FFF2-40B4-BE49-F238E27FC236}">
              <a16:creationId xmlns:a16="http://schemas.microsoft.com/office/drawing/2014/main" id="{8CCC1396-A713-4F1E-8837-93598FCE29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" name="Line 1">
          <a:extLst>
            <a:ext uri="{FF2B5EF4-FFF2-40B4-BE49-F238E27FC236}">
              <a16:creationId xmlns:a16="http://schemas.microsoft.com/office/drawing/2014/main" id="{BA618C12-A94F-456A-B712-95E8EC48AA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" name="Line 1">
          <a:extLst>
            <a:ext uri="{FF2B5EF4-FFF2-40B4-BE49-F238E27FC236}">
              <a16:creationId xmlns:a16="http://schemas.microsoft.com/office/drawing/2014/main" id="{4A40EB63-33EB-48A0-B158-B69D42B78F5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" name="Line 1">
          <a:extLst>
            <a:ext uri="{FF2B5EF4-FFF2-40B4-BE49-F238E27FC236}">
              <a16:creationId xmlns:a16="http://schemas.microsoft.com/office/drawing/2014/main" id="{1998E73E-104D-48C6-8FA8-6387B831D4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" name="Line 1">
          <a:extLst>
            <a:ext uri="{FF2B5EF4-FFF2-40B4-BE49-F238E27FC236}">
              <a16:creationId xmlns:a16="http://schemas.microsoft.com/office/drawing/2014/main" id="{F6CCFFB9-6321-4577-A69B-F7C2FA2FDF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" name="Line 1">
          <a:extLst>
            <a:ext uri="{FF2B5EF4-FFF2-40B4-BE49-F238E27FC236}">
              <a16:creationId xmlns:a16="http://schemas.microsoft.com/office/drawing/2014/main" id="{892338A8-C006-4B67-BFF5-1A8B1E66EF6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" name="Line 1">
          <a:extLst>
            <a:ext uri="{FF2B5EF4-FFF2-40B4-BE49-F238E27FC236}">
              <a16:creationId xmlns:a16="http://schemas.microsoft.com/office/drawing/2014/main" id="{AD5E5CB8-0CCD-4046-AA85-3B47708BD8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" name="Line 1">
          <a:extLst>
            <a:ext uri="{FF2B5EF4-FFF2-40B4-BE49-F238E27FC236}">
              <a16:creationId xmlns:a16="http://schemas.microsoft.com/office/drawing/2014/main" id="{70BD761D-443F-43ED-8D8E-1B41A4FEA5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" name="Line 1">
          <a:extLst>
            <a:ext uri="{FF2B5EF4-FFF2-40B4-BE49-F238E27FC236}">
              <a16:creationId xmlns:a16="http://schemas.microsoft.com/office/drawing/2014/main" id="{E8E0044E-7092-4950-A725-0D40AA8F3E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" name="Line 1">
          <a:extLst>
            <a:ext uri="{FF2B5EF4-FFF2-40B4-BE49-F238E27FC236}">
              <a16:creationId xmlns:a16="http://schemas.microsoft.com/office/drawing/2014/main" id="{4B6C42F9-C5E2-4E30-A99E-B2567196D2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" name="Line 1">
          <a:extLst>
            <a:ext uri="{FF2B5EF4-FFF2-40B4-BE49-F238E27FC236}">
              <a16:creationId xmlns:a16="http://schemas.microsoft.com/office/drawing/2014/main" id="{0630077C-DCF1-4EB5-B7E2-9AD6CC637A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" name="Line 1">
          <a:extLst>
            <a:ext uri="{FF2B5EF4-FFF2-40B4-BE49-F238E27FC236}">
              <a16:creationId xmlns:a16="http://schemas.microsoft.com/office/drawing/2014/main" id="{2DA42377-58BE-47A8-9687-9BA1920CDE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" name="Line 1">
          <a:extLst>
            <a:ext uri="{FF2B5EF4-FFF2-40B4-BE49-F238E27FC236}">
              <a16:creationId xmlns:a16="http://schemas.microsoft.com/office/drawing/2014/main" id="{CA69494D-CC59-4C88-8249-156686984A3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" name="Line 1">
          <a:extLst>
            <a:ext uri="{FF2B5EF4-FFF2-40B4-BE49-F238E27FC236}">
              <a16:creationId xmlns:a16="http://schemas.microsoft.com/office/drawing/2014/main" id="{D417574D-1BB9-4A10-8AA1-96721D16372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" name="Line 1">
          <a:extLst>
            <a:ext uri="{FF2B5EF4-FFF2-40B4-BE49-F238E27FC236}">
              <a16:creationId xmlns:a16="http://schemas.microsoft.com/office/drawing/2014/main" id="{24BD8452-5384-4C24-B811-6EBF3AA139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" name="Line 1">
          <a:extLst>
            <a:ext uri="{FF2B5EF4-FFF2-40B4-BE49-F238E27FC236}">
              <a16:creationId xmlns:a16="http://schemas.microsoft.com/office/drawing/2014/main" id="{2785CD70-1105-4123-9171-5148BFFA9E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" name="Line 1">
          <a:extLst>
            <a:ext uri="{FF2B5EF4-FFF2-40B4-BE49-F238E27FC236}">
              <a16:creationId xmlns:a16="http://schemas.microsoft.com/office/drawing/2014/main" id="{D255199B-AACF-4EEB-8C3A-8F3B66641EF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" name="Line 1">
          <a:extLst>
            <a:ext uri="{FF2B5EF4-FFF2-40B4-BE49-F238E27FC236}">
              <a16:creationId xmlns:a16="http://schemas.microsoft.com/office/drawing/2014/main" id="{E7F3A355-C6B8-4599-9B69-C577B42EF7C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" name="Line 1">
          <a:extLst>
            <a:ext uri="{FF2B5EF4-FFF2-40B4-BE49-F238E27FC236}">
              <a16:creationId xmlns:a16="http://schemas.microsoft.com/office/drawing/2014/main" id="{5E0C4B85-FCB5-4B73-BB7A-FDA8BB2473D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" name="Line 1">
          <a:extLst>
            <a:ext uri="{FF2B5EF4-FFF2-40B4-BE49-F238E27FC236}">
              <a16:creationId xmlns:a16="http://schemas.microsoft.com/office/drawing/2014/main" id="{B5C3FCCD-DBED-40C4-BD40-854D9738A8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" name="Line 1">
          <a:extLst>
            <a:ext uri="{FF2B5EF4-FFF2-40B4-BE49-F238E27FC236}">
              <a16:creationId xmlns:a16="http://schemas.microsoft.com/office/drawing/2014/main" id="{374ECF6A-59DC-4C2B-A22D-AF0EE3F271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" name="Line 1">
          <a:extLst>
            <a:ext uri="{FF2B5EF4-FFF2-40B4-BE49-F238E27FC236}">
              <a16:creationId xmlns:a16="http://schemas.microsoft.com/office/drawing/2014/main" id="{1D41F423-7661-4405-BD24-108BA13693F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9" name="Line 1">
          <a:extLst>
            <a:ext uri="{FF2B5EF4-FFF2-40B4-BE49-F238E27FC236}">
              <a16:creationId xmlns:a16="http://schemas.microsoft.com/office/drawing/2014/main" id="{4D13D394-07F3-4A27-94E2-AB44598E08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" name="Line 1">
          <a:extLst>
            <a:ext uri="{FF2B5EF4-FFF2-40B4-BE49-F238E27FC236}">
              <a16:creationId xmlns:a16="http://schemas.microsoft.com/office/drawing/2014/main" id="{F8757861-8257-4DF2-A5FF-C1724FC3BF5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" name="Line 1">
          <a:extLst>
            <a:ext uri="{FF2B5EF4-FFF2-40B4-BE49-F238E27FC236}">
              <a16:creationId xmlns:a16="http://schemas.microsoft.com/office/drawing/2014/main" id="{E937968A-EF6E-4C95-8293-87F208B9F50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" name="Line 1">
          <a:extLst>
            <a:ext uri="{FF2B5EF4-FFF2-40B4-BE49-F238E27FC236}">
              <a16:creationId xmlns:a16="http://schemas.microsoft.com/office/drawing/2014/main" id="{04417E1F-5159-4BDD-BCEC-3DC13AD70EB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" name="Line 1">
          <a:extLst>
            <a:ext uri="{FF2B5EF4-FFF2-40B4-BE49-F238E27FC236}">
              <a16:creationId xmlns:a16="http://schemas.microsoft.com/office/drawing/2014/main" id="{A30FF91A-88E6-42A2-8EC7-AA4D2807410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" name="Line 1">
          <a:extLst>
            <a:ext uri="{FF2B5EF4-FFF2-40B4-BE49-F238E27FC236}">
              <a16:creationId xmlns:a16="http://schemas.microsoft.com/office/drawing/2014/main" id="{544A6DA6-1284-4A51-9D1B-D466803DAB8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" name="Line 1">
          <a:extLst>
            <a:ext uri="{FF2B5EF4-FFF2-40B4-BE49-F238E27FC236}">
              <a16:creationId xmlns:a16="http://schemas.microsoft.com/office/drawing/2014/main" id="{9BEF90B6-00CC-4E1A-8830-B4DB290737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" name="Line 1">
          <a:extLst>
            <a:ext uri="{FF2B5EF4-FFF2-40B4-BE49-F238E27FC236}">
              <a16:creationId xmlns:a16="http://schemas.microsoft.com/office/drawing/2014/main" id="{4D80E970-0ED3-4E9D-A6CC-D3FEAB706E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" name="Line 1">
          <a:extLst>
            <a:ext uri="{FF2B5EF4-FFF2-40B4-BE49-F238E27FC236}">
              <a16:creationId xmlns:a16="http://schemas.microsoft.com/office/drawing/2014/main" id="{F66CB7BB-1944-4D97-94C3-EBF3794FE18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" name="Line 1">
          <a:extLst>
            <a:ext uri="{FF2B5EF4-FFF2-40B4-BE49-F238E27FC236}">
              <a16:creationId xmlns:a16="http://schemas.microsoft.com/office/drawing/2014/main" id="{34CCE37A-FCE6-4EAF-AC43-99766DDD3D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" name="Line 1">
          <a:extLst>
            <a:ext uri="{FF2B5EF4-FFF2-40B4-BE49-F238E27FC236}">
              <a16:creationId xmlns:a16="http://schemas.microsoft.com/office/drawing/2014/main" id="{8AEC1324-34EF-423F-B8FB-ADF654BE24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" name="Line 1">
          <a:extLst>
            <a:ext uri="{FF2B5EF4-FFF2-40B4-BE49-F238E27FC236}">
              <a16:creationId xmlns:a16="http://schemas.microsoft.com/office/drawing/2014/main" id="{19E116AA-4138-4685-A1C2-EA338B2D19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" name="Line 1">
          <a:extLst>
            <a:ext uri="{FF2B5EF4-FFF2-40B4-BE49-F238E27FC236}">
              <a16:creationId xmlns:a16="http://schemas.microsoft.com/office/drawing/2014/main" id="{5CC65192-AFB1-4EDB-AAD2-B9C4ABCCF0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" name="Line 1">
          <a:extLst>
            <a:ext uri="{FF2B5EF4-FFF2-40B4-BE49-F238E27FC236}">
              <a16:creationId xmlns:a16="http://schemas.microsoft.com/office/drawing/2014/main" id="{5BD69E6A-A0E7-49B1-8F08-5CE65166373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" name="Line 1">
          <a:extLst>
            <a:ext uri="{FF2B5EF4-FFF2-40B4-BE49-F238E27FC236}">
              <a16:creationId xmlns:a16="http://schemas.microsoft.com/office/drawing/2014/main" id="{757D1022-9769-454A-863B-EDB854644AF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" name="Line 1">
          <a:extLst>
            <a:ext uri="{FF2B5EF4-FFF2-40B4-BE49-F238E27FC236}">
              <a16:creationId xmlns:a16="http://schemas.microsoft.com/office/drawing/2014/main" id="{4ABF711B-937B-4D5B-8DE3-447D0589FB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" name="Line 1">
          <a:extLst>
            <a:ext uri="{FF2B5EF4-FFF2-40B4-BE49-F238E27FC236}">
              <a16:creationId xmlns:a16="http://schemas.microsoft.com/office/drawing/2014/main" id="{45995D7F-A898-4BD9-944D-D3AAF176CA8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" name="Line 1">
          <a:extLst>
            <a:ext uri="{FF2B5EF4-FFF2-40B4-BE49-F238E27FC236}">
              <a16:creationId xmlns:a16="http://schemas.microsoft.com/office/drawing/2014/main" id="{91D6A3BB-C3F1-4CDF-BB28-DEABF95F64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" name="Line 1">
          <a:extLst>
            <a:ext uri="{FF2B5EF4-FFF2-40B4-BE49-F238E27FC236}">
              <a16:creationId xmlns:a16="http://schemas.microsoft.com/office/drawing/2014/main" id="{DA8193AE-162E-4E0E-AB69-1EC8392F55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" name="Line 1">
          <a:extLst>
            <a:ext uri="{FF2B5EF4-FFF2-40B4-BE49-F238E27FC236}">
              <a16:creationId xmlns:a16="http://schemas.microsoft.com/office/drawing/2014/main" id="{1DC5F9AA-7F6A-4B91-9FF4-76D1CF6D72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9" name="Line 1">
          <a:extLst>
            <a:ext uri="{FF2B5EF4-FFF2-40B4-BE49-F238E27FC236}">
              <a16:creationId xmlns:a16="http://schemas.microsoft.com/office/drawing/2014/main" id="{7BDF5B23-85D3-4A91-86EF-FBFC488A39F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0" name="Line 1">
          <a:extLst>
            <a:ext uri="{FF2B5EF4-FFF2-40B4-BE49-F238E27FC236}">
              <a16:creationId xmlns:a16="http://schemas.microsoft.com/office/drawing/2014/main" id="{03B36FAD-7E5E-470A-A019-4ED92809DE4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1" name="Line 1">
          <a:extLst>
            <a:ext uri="{FF2B5EF4-FFF2-40B4-BE49-F238E27FC236}">
              <a16:creationId xmlns:a16="http://schemas.microsoft.com/office/drawing/2014/main" id="{908BF7F6-C52E-4BDE-896F-87EE61784D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2" name="Line 1">
          <a:extLst>
            <a:ext uri="{FF2B5EF4-FFF2-40B4-BE49-F238E27FC236}">
              <a16:creationId xmlns:a16="http://schemas.microsoft.com/office/drawing/2014/main" id="{A4983753-B09C-485E-87F7-46B2EF07154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3" name="Line 1">
          <a:extLst>
            <a:ext uri="{FF2B5EF4-FFF2-40B4-BE49-F238E27FC236}">
              <a16:creationId xmlns:a16="http://schemas.microsoft.com/office/drawing/2014/main" id="{C3629815-3831-4062-94B2-05413595DF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4" name="Line 1">
          <a:extLst>
            <a:ext uri="{FF2B5EF4-FFF2-40B4-BE49-F238E27FC236}">
              <a16:creationId xmlns:a16="http://schemas.microsoft.com/office/drawing/2014/main" id="{E4F01017-F1F8-47C3-8B7C-2DB57A048A8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5" name="Line 1">
          <a:extLst>
            <a:ext uri="{FF2B5EF4-FFF2-40B4-BE49-F238E27FC236}">
              <a16:creationId xmlns:a16="http://schemas.microsoft.com/office/drawing/2014/main" id="{C9A5D4C8-CE41-4904-9251-8EDBAB183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76" name="Line 1">
          <a:extLst>
            <a:ext uri="{FF2B5EF4-FFF2-40B4-BE49-F238E27FC236}">
              <a16:creationId xmlns:a16="http://schemas.microsoft.com/office/drawing/2014/main" id="{A0FBB1FB-D7F7-4C94-9EE1-E5FD951DF61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2718BCA-5B8E-4BE1-B895-E8ACF3CB5A96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" name="Line 1">
          <a:extLst>
            <a:ext uri="{FF2B5EF4-FFF2-40B4-BE49-F238E27FC236}">
              <a16:creationId xmlns:a16="http://schemas.microsoft.com/office/drawing/2014/main" id="{10ED17E8-C542-406B-B8ED-6AD635BA0E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" name="Line 1">
          <a:extLst>
            <a:ext uri="{FF2B5EF4-FFF2-40B4-BE49-F238E27FC236}">
              <a16:creationId xmlns:a16="http://schemas.microsoft.com/office/drawing/2014/main" id="{7D12D08B-54BC-4FDC-9FBD-BF7534BCB47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" name="Line 1">
          <a:extLst>
            <a:ext uri="{FF2B5EF4-FFF2-40B4-BE49-F238E27FC236}">
              <a16:creationId xmlns:a16="http://schemas.microsoft.com/office/drawing/2014/main" id="{C175A250-B535-4D60-9684-3F939BC606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" name="Line 1">
          <a:extLst>
            <a:ext uri="{FF2B5EF4-FFF2-40B4-BE49-F238E27FC236}">
              <a16:creationId xmlns:a16="http://schemas.microsoft.com/office/drawing/2014/main" id="{DC543EC4-F72D-4DD9-B7D2-DE815CF6087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" name="Line 1">
          <a:extLst>
            <a:ext uri="{FF2B5EF4-FFF2-40B4-BE49-F238E27FC236}">
              <a16:creationId xmlns:a16="http://schemas.microsoft.com/office/drawing/2014/main" id="{95DD926A-246E-48F4-A0B8-43B3A8E7F0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" name="Line 1">
          <a:extLst>
            <a:ext uri="{FF2B5EF4-FFF2-40B4-BE49-F238E27FC236}">
              <a16:creationId xmlns:a16="http://schemas.microsoft.com/office/drawing/2014/main" id="{0182F18F-D3DF-4ED6-AE47-548E97B2B6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" name="Line 1">
          <a:extLst>
            <a:ext uri="{FF2B5EF4-FFF2-40B4-BE49-F238E27FC236}">
              <a16:creationId xmlns:a16="http://schemas.microsoft.com/office/drawing/2014/main" id="{5C4C491A-8001-44A9-8DF1-0D0114D204C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5" name="Line 1">
          <a:extLst>
            <a:ext uri="{FF2B5EF4-FFF2-40B4-BE49-F238E27FC236}">
              <a16:creationId xmlns:a16="http://schemas.microsoft.com/office/drawing/2014/main" id="{A963B14A-FE36-4114-9FA3-C678303795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" name="Line 1">
          <a:extLst>
            <a:ext uri="{FF2B5EF4-FFF2-40B4-BE49-F238E27FC236}">
              <a16:creationId xmlns:a16="http://schemas.microsoft.com/office/drawing/2014/main" id="{0BCA4CCE-FD66-49F0-BE2D-71AE508E78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" name="Line 1">
          <a:extLst>
            <a:ext uri="{FF2B5EF4-FFF2-40B4-BE49-F238E27FC236}">
              <a16:creationId xmlns:a16="http://schemas.microsoft.com/office/drawing/2014/main" id="{FA42BA3B-B1DB-4F22-9032-8A93C2FA7A5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" name="Line 1">
          <a:extLst>
            <a:ext uri="{FF2B5EF4-FFF2-40B4-BE49-F238E27FC236}">
              <a16:creationId xmlns:a16="http://schemas.microsoft.com/office/drawing/2014/main" id="{DD4AB13B-B6B7-48AA-B2A1-D35DD106A9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" name="Line 1">
          <a:extLst>
            <a:ext uri="{FF2B5EF4-FFF2-40B4-BE49-F238E27FC236}">
              <a16:creationId xmlns:a16="http://schemas.microsoft.com/office/drawing/2014/main" id="{AEE3DA30-EE7D-44E1-AF9A-FC40839566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" name="Line 1">
          <a:extLst>
            <a:ext uri="{FF2B5EF4-FFF2-40B4-BE49-F238E27FC236}">
              <a16:creationId xmlns:a16="http://schemas.microsoft.com/office/drawing/2014/main" id="{40A797EB-F798-451E-9635-1019B3A9B9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" name="Line 1">
          <a:extLst>
            <a:ext uri="{FF2B5EF4-FFF2-40B4-BE49-F238E27FC236}">
              <a16:creationId xmlns:a16="http://schemas.microsoft.com/office/drawing/2014/main" id="{4B847E25-2344-4318-87A0-B30B5185624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" name="Line 1">
          <a:extLst>
            <a:ext uri="{FF2B5EF4-FFF2-40B4-BE49-F238E27FC236}">
              <a16:creationId xmlns:a16="http://schemas.microsoft.com/office/drawing/2014/main" id="{DBD6D26A-A567-4AE9-B7CB-E0795A2997A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" name="Line 1">
          <a:extLst>
            <a:ext uri="{FF2B5EF4-FFF2-40B4-BE49-F238E27FC236}">
              <a16:creationId xmlns:a16="http://schemas.microsoft.com/office/drawing/2014/main" id="{E71BDC7D-99F9-474C-B7F1-941E1778B7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" name="Line 1">
          <a:extLst>
            <a:ext uri="{FF2B5EF4-FFF2-40B4-BE49-F238E27FC236}">
              <a16:creationId xmlns:a16="http://schemas.microsoft.com/office/drawing/2014/main" id="{FFAA79C9-82BE-4508-BDBE-C3067ACBC0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" name="Line 1">
          <a:extLst>
            <a:ext uri="{FF2B5EF4-FFF2-40B4-BE49-F238E27FC236}">
              <a16:creationId xmlns:a16="http://schemas.microsoft.com/office/drawing/2014/main" id="{214DDBBB-B87F-4587-B9CB-951819CF4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" name="Line 1">
          <a:extLst>
            <a:ext uri="{FF2B5EF4-FFF2-40B4-BE49-F238E27FC236}">
              <a16:creationId xmlns:a16="http://schemas.microsoft.com/office/drawing/2014/main" id="{DD87DFD0-9E3F-4B24-B899-F70ABBF9376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" name="Line 1">
          <a:extLst>
            <a:ext uri="{FF2B5EF4-FFF2-40B4-BE49-F238E27FC236}">
              <a16:creationId xmlns:a16="http://schemas.microsoft.com/office/drawing/2014/main" id="{4821B6B2-3F47-439A-9B5A-BAE7FAA33B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" name="Line 1">
          <a:extLst>
            <a:ext uri="{FF2B5EF4-FFF2-40B4-BE49-F238E27FC236}">
              <a16:creationId xmlns:a16="http://schemas.microsoft.com/office/drawing/2014/main" id="{DC43D34F-F98F-41B0-B101-FA838B42CF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" name="Line 1">
          <a:extLst>
            <a:ext uri="{FF2B5EF4-FFF2-40B4-BE49-F238E27FC236}">
              <a16:creationId xmlns:a16="http://schemas.microsoft.com/office/drawing/2014/main" id="{0E9A38C1-8C15-4931-836A-A61442945C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" name="Line 1">
          <a:extLst>
            <a:ext uri="{FF2B5EF4-FFF2-40B4-BE49-F238E27FC236}">
              <a16:creationId xmlns:a16="http://schemas.microsoft.com/office/drawing/2014/main" id="{FD1AAA48-F4B9-4EC8-A9CA-D4C5D4220D8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" name="Line 1">
          <a:extLst>
            <a:ext uri="{FF2B5EF4-FFF2-40B4-BE49-F238E27FC236}">
              <a16:creationId xmlns:a16="http://schemas.microsoft.com/office/drawing/2014/main" id="{D9A62F1A-B350-4FE6-8759-D745997D280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2" name="Line 1">
          <a:extLst>
            <a:ext uri="{FF2B5EF4-FFF2-40B4-BE49-F238E27FC236}">
              <a16:creationId xmlns:a16="http://schemas.microsoft.com/office/drawing/2014/main" id="{6B4BAF2F-6FDB-4F0F-A713-C28BD0D83C6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3" name="Line 1">
          <a:extLst>
            <a:ext uri="{FF2B5EF4-FFF2-40B4-BE49-F238E27FC236}">
              <a16:creationId xmlns:a16="http://schemas.microsoft.com/office/drawing/2014/main" id="{96432E78-B053-42A6-A86D-F779453CD4F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4" name="Line 1">
          <a:extLst>
            <a:ext uri="{FF2B5EF4-FFF2-40B4-BE49-F238E27FC236}">
              <a16:creationId xmlns:a16="http://schemas.microsoft.com/office/drawing/2014/main" id="{F80CDFD0-BD03-4FE5-AF00-E0B0AF6B4D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5" name="Line 1">
          <a:extLst>
            <a:ext uri="{FF2B5EF4-FFF2-40B4-BE49-F238E27FC236}">
              <a16:creationId xmlns:a16="http://schemas.microsoft.com/office/drawing/2014/main" id="{594F2543-BDBA-450D-9CC4-B65ECD465FC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6" name="Line 1">
          <a:extLst>
            <a:ext uri="{FF2B5EF4-FFF2-40B4-BE49-F238E27FC236}">
              <a16:creationId xmlns:a16="http://schemas.microsoft.com/office/drawing/2014/main" id="{4938A271-0DB7-4CD3-B80A-1E8B82CD55D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7" name="Line 1">
          <a:extLst>
            <a:ext uri="{FF2B5EF4-FFF2-40B4-BE49-F238E27FC236}">
              <a16:creationId xmlns:a16="http://schemas.microsoft.com/office/drawing/2014/main" id="{53468680-9CA3-487D-80D5-A5DBB7526BA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" name="Line 1">
          <a:extLst>
            <a:ext uri="{FF2B5EF4-FFF2-40B4-BE49-F238E27FC236}">
              <a16:creationId xmlns:a16="http://schemas.microsoft.com/office/drawing/2014/main" id="{1893CD52-CFF7-4D84-9829-081BDFBFEA8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" name="Line 1">
          <a:extLst>
            <a:ext uri="{FF2B5EF4-FFF2-40B4-BE49-F238E27FC236}">
              <a16:creationId xmlns:a16="http://schemas.microsoft.com/office/drawing/2014/main" id="{30053CC7-32C6-420A-89AA-0EEEEF9FEE5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" name="Line 1">
          <a:extLst>
            <a:ext uri="{FF2B5EF4-FFF2-40B4-BE49-F238E27FC236}">
              <a16:creationId xmlns:a16="http://schemas.microsoft.com/office/drawing/2014/main" id="{DDC65061-F93B-44D1-983D-6A66C1670A4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" name="Line 1">
          <a:extLst>
            <a:ext uri="{FF2B5EF4-FFF2-40B4-BE49-F238E27FC236}">
              <a16:creationId xmlns:a16="http://schemas.microsoft.com/office/drawing/2014/main" id="{55E546E4-F795-46CA-89EA-82B2E6A0E1B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2" name="Line 1">
          <a:extLst>
            <a:ext uri="{FF2B5EF4-FFF2-40B4-BE49-F238E27FC236}">
              <a16:creationId xmlns:a16="http://schemas.microsoft.com/office/drawing/2014/main" id="{87626B36-82CD-43FB-A9B2-346F5E5E5E2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3" name="Line 1">
          <a:extLst>
            <a:ext uri="{FF2B5EF4-FFF2-40B4-BE49-F238E27FC236}">
              <a16:creationId xmlns:a16="http://schemas.microsoft.com/office/drawing/2014/main" id="{3F89B4A3-EF29-4B35-9B84-F4202E010D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" name="Line 1">
          <a:extLst>
            <a:ext uri="{FF2B5EF4-FFF2-40B4-BE49-F238E27FC236}">
              <a16:creationId xmlns:a16="http://schemas.microsoft.com/office/drawing/2014/main" id="{53AEE21B-56C9-4FB7-8E3A-884DBE29E94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" name="Line 1">
          <a:extLst>
            <a:ext uri="{FF2B5EF4-FFF2-40B4-BE49-F238E27FC236}">
              <a16:creationId xmlns:a16="http://schemas.microsoft.com/office/drawing/2014/main" id="{9A92D71D-E59C-4E61-B2CE-9ADF0E2E3D0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6" name="Line 1">
          <a:extLst>
            <a:ext uri="{FF2B5EF4-FFF2-40B4-BE49-F238E27FC236}">
              <a16:creationId xmlns:a16="http://schemas.microsoft.com/office/drawing/2014/main" id="{2F7B2374-E5AD-4680-B0B8-A1ECBDBAEE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7" name="Line 1">
          <a:extLst>
            <a:ext uri="{FF2B5EF4-FFF2-40B4-BE49-F238E27FC236}">
              <a16:creationId xmlns:a16="http://schemas.microsoft.com/office/drawing/2014/main" id="{06F519E5-3BF4-45D7-B22E-704BCD18A75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8" name="Line 1">
          <a:extLst>
            <a:ext uri="{FF2B5EF4-FFF2-40B4-BE49-F238E27FC236}">
              <a16:creationId xmlns:a16="http://schemas.microsoft.com/office/drawing/2014/main" id="{9661822B-2FE6-4D4B-B00E-ACC36C0E19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19" name="Line 1">
          <a:extLst>
            <a:ext uri="{FF2B5EF4-FFF2-40B4-BE49-F238E27FC236}">
              <a16:creationId xmlns:a16="http://schemas.microsoft.com/office/drawing/2014/main" id="{013DEDDE-8164-4784-8CA5-A8FE082BC4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0" name="Line 1">
          <a:extLst>
            <a:ext uri="{FF2B5EF4-FFF2-40B4-BE49-F238E27FC236}">
              <a16:creationId xmlns:a16="http://schemas.microsoft.com/office/drawing/2014/main" id="{A4662EC9-E663-4CE9-B950-4F3A90641EC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1" name="Line 1">
          <a:extLst>
            <a:ext uri="{FF2B5EF4-FFF2-40B4-BE49-F238E27FC236}">
              <a16:creationId xmlns:a16="http://schemas.microsoft.com/office/drawing/2014/main" id="{18BF9F67-8D6D-4B6C-93E4-A710158DE92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2" name="Line 1">
          <a:extLst>
            <a:ext uri="{FF2B5EF4-FFF2-40B4-BE49-F238E27FC236}">
              <a16:creationId xmlns:a16="http://schemas.microsoft.com/office/drawing/2014/main" id="{9B234504-1ADB-42ED-9D0F-C67D7EC9FDA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3" name="Line 1">
          <a:extLst>
            <a:ext uri="{FF2B5EF4-FFF2-40B4-BE49-F238E27FC236}">
              <a16:creationId xmlns:a16="http://schemas.microsoft.com/office/drawing/2014/main" id="{C46B065D-C0F5-4A8E-8128-402FBDE6824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4" name="Line 1">
          <a:extLst>
            <a:ext uri="{FF2B5EF4-FFF2-40B4-BE49-F238E27FC236}">
              <a16:creationId xmlns:a16="http://schemas.microsoft.com/office/drawing/2014/main" id="{5435AFA0-7C61-48F3-B8B4-84E91DFEC28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5" name="Line 1">
          <a:extLst>
            <a:ext uri="{FF2B5EF4-FFF2-40B4-BE49-F238E27FC236}">
              <a16:creationId xmlns:a16="http://schemas.microsoft.com/office/drawing/2014/main" id="{04D15B2B-44F9-416C-A1AE-4DFC3CB7531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6" name="Line 1">
          <a:extLst>
            <a:ext uri="{FF2B5EF4-FFF2-40B4-BE49-F238E27FC236}">
              <a16:creationId xmlns:a16="http://schemas.microsoft.com/office/drawing/2014/main" id="{69B525B0-9C7D-4592-89FC-0C7A408DD14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7" name="Line 1">
          <a:extLst>
            <a:ext uri="{FF2B5EF4-FFF2-40B4-BE49-F238E27FC236}">
              <a16:creationId xmlns:a16="http://schemas.microsoft.com/office/drawing/2014/main" id="{3B2A5346-D07A-4DD0-8920-BAE06CB7631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8" name="Line 1">
          <a:extLst>
            <a:ext uri="{FF2B5EF4-FFF2-40B4-BE49-F238E27FC236}">
              <a16:creationId xmlns:a16="http://schemas.microsoft.com/office/drawing/2014/main" id="{440028C8-D6BD-489B-BCA3-77425F4CE0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29" name="Line 1">
          <a:extLst>
            <a:ext uri="{FF2B5EF4-FFF2-40B4-BE49-F238E27FC236}">
              <a16:creationId xmlns:a16="http://schemas.microsoft.com/office/drawing/2014/main" id="{7B79D469-76BD-4154-A978-07106FF572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0" name="Line 1">
          <a:extLst>
            <a:ext uri="{FF2B5EF4-FFF2-40B4-BE49-F238E27FC236}">
              <a16:creationId xmlns:a16="http://schemas.microsoft.com/office/drawing/2014/main" id="{A5B64A00-1D7F-4DEA-A9FD-64208E158F9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1" name="Line 1">
          <a:extLst>
            <a:ext uri="{FF2B5EF4-FFF2-40B4-BE49-F238E27FC236}">
              <a16:creationId xmlns:a16="http://schemas.microsoft.com/office/drawing/2014/main" id="{5311F4F7-530B-4626-8713-AE9DBEF161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2" name="Line 1">
          <a:extLst>
            <a:ext uri="{FF2B5EF4-FFF2-40B4-BE49-F238E27FC236}">
              <a16:creationId xmlns:a16="http://schemas.microsoft.com/office/drawing/2014/main" id="{BD8D1316-F12B-41D9-9C31-8D0E17A8C7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3" name="Line 1">
          <a:extLst>
            <a:ext uri="{FF2B5EF4-FFF2-40B4-BE49-F238E27FC236}">
              <a16:creationId xmlns:a16="http://schemas.microsoft.com/office/drawing/2014/main" id="{83F29AF6-A855-4156-870D-0AAA870158E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4" name="Line 1">
          <a:extLst>
            <a:ext uri="{FF2B5EF4-FFF2-40B4-BE49-F238E27FC236}">
              <a16:creationId xmlns:a16="http://schemas.microsoft.com/office/drawing/2014/main" id="{26FD5DF1-5296-43BA-BD0D-AFEF38BDBCF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5" name="Line 1">
          <a:extLst>
            <a:ext uri="{FF2B5EF4-FFF2-40B4-BE49-F238E27FC236}">
              <a16:creationId xmlns:a16="http://schemas.microsoft.com/office/drawing/2014/main" id="{0F8E1C5E-F7E7-42BE-AF0D-7D4735C6B60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6" name="Line 1">
          <a:extLst>
            <a:ext uri="{FF2B5EF4-FFF2-40B4-BE49-F238E27FC236}">
              <a16:creationId xmlns:a16="http://schemas.microsoft.com/office/drawing/2014/main" id="{727C7202-4253-4407-A302-BF859AAF910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37" name="Line 1">
          <a:extLst>
            <a:ext uri="{FF2B5EF4-FFF2-40B4-BE49-F238E27FC236}">
              <a16:creationId xmlns:a16="http://schemas.microsoft.com/office/drawing/2014/main" id="{CA622C8D-0DC4-4755-988D-571EFB18A1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" name="Line 1">
          <a:extLst>
            <a:ext uri="{FF2B5EF4-FFF2-40B4-BE49-F238E27FC236}">
              <a16:creationId xmlns:a16="http://schemas.microsoft.com/office/drawing/2014/main" id="{CDA23A8A-8DA7-4EF5-8E3D-252D802FB0A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" name="Line 1">
          <a:extLst>
            <a:ext uri="{FF2B5EF4-FFF2-40B4-BE49-F238E27FC236}">
              <a16:creationId xmlns:a16="http://schemas.microsoft.com/office/drawing/2014/main" id="{7C12D0B0-C520-4F54-8A8A-D48A72F950C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" name="Line 1">
          <a:extLst>
            <a:ext uri="{FF2B5EF4-FFF2-40B4-BE49-F238E27FC236}">
              <a16:creationId xmlns:a16="http://schemas.microsoft.com/office/drawing/2014/main" id="{6F571E57-E66D-4760-9B8A-8C4655C6582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" name="Line 1">
          <a:extLst>
            <a:ext uri="{FF2B5EF4-FFF2-40B4-BE49-F238E27FC236}">
              <a16:creationId xmlns:a16="http://schemas.microsoft.com/office/drawing/2014/main" id="{BB8E2660-31C1-4450-BC4D-C78D1923FA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2" name="Line 1">
          <a:extLst>
            <a:ext uri="{FF2B5EF4-FFF2-40B4-BE49-F238E27FC236}">
              <a16:creationId xmlns:a16="http://schemas.microsoft.com/office/drawing/2014/main" id="{F9C9CC0B-7207-4A7A-9627-2DCCF2D6079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3" name="Line 1">
          <a:extLst>
            <a:ext uri="{FF2B5EF4-FFF2-40B4-BE49-F238E27FC236}">
              <a16:creationId xmlns:a16="http://schemas.microsoft.com/office/drawing/2014/main" id="{0D31FDCE-AB8E-4C0B-B943-29EA39E6DF1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" name="Line 1">
          <a:extLst>
            <a:ext uri="{FF2B5EF4-FFF2-40B4-BE49-F238E27FC236}">
              <a16:creationId xmlns:a16="http://schemas.microsoft.com/office/drawing/2014/main" id="{8F1B6F14-DE81-438B-B28B-C633D1FC73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" name="Line 1">
          <a:extLst>
            <a:ext uri="{FF2B5EF4-FFF2-40B4-BE49-F238E27FC236}">
              <a16:creationId xmlns:a16="http://schemas.microsoft.com/office/drawing/2014/main" id="{46E3AE6B-3998-4DE4-A75F-647DD4B6D65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6" name="Line 1">
          <a:extLst>
            <a:ext uri="{FF2B5EF4-FFF2-40B4-BE49-F238E27FC236}">
              <a16:creationId xmlns:a16="http://schemas.microsoft.com/office/drawing/2014/main" id="{2C9C86EE-6162-4330-9FF4-1232887C2A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7" name="Line 1">
          <a:extLst>
            <a:ext uri="{FF2B5EF4-FFF2-40B4-BE49-F238E27FC236}">
              <a16:creationId xmlns:a16="http://schemas.microsoft.com/office/drawing/2014/main" id="{27677F82-BD02-48BE-A281-0EC0F64791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8" name="Line 1">
          <a:extLst>
            <a:ext uri="{FF2B5EF4-FFF2-40B4-BE49-F238E27FC236}">
              <a16:creationId xmlns:a16="http://schemas.microsoft.com/office/drawing/2014/main" id="{1103D8F6-3FA1-440D-B29B-2B2F9619291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49" name="Line 1">
          <a:extLst>
            <a:ext uri="{FF2B5EF4-FFF2-40B4-BE49-F238E27FC236}">
              <a16:creationId xmlns:a16="http://schemas.microsoft.com/office/drawing/2014/main" id="{F56B7CED-5421-4542-AB34-8E69D26AD6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0" name="Line 1">
          <a:extLst>
            <a:ext uri="{FF2B5EF4-FFF2-40B4-BE49-F238E27FC236}">
              <a16:creationId xmlns:a16="http://schemas.microsoft.com/office/drawing/2014/main" id="{CF2876E9-FB9B-4FCC-A2E8-56E96C970B7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1" name="Line 1">
          <a:extLst>
            <a:ext uri="{FF2B5EF4-FFF2-40B4-BE49-F238E27FC236}">
              <a16:creationId xmlns:a16="http://schemas.microsoft.com/office/drawing/2014/main" id="{8C008849-81F5-42B3-B36B-F7052D0516C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2" name="Line 1">
          <a:extLst>
            <a:ext uri="{FF2B5EF4-FFF2-40B4-BE49-F238E27FC236}">
              <a16:creationId xmlns:a16="http://schemas.microsoft.com/office/drawing/2014/main" id="{723D27CC-C880-48E6-8BB9-B19EF898C18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3" name="Line 1">
          <a:extLst>
            <a:ext uri="{FF2B5EF4-FFF2-40B4-BE49-F238E27FC236}">
              <a16:creationId xmlns:a16="http://schemas.microsoft.com/office/drawing/2014/main" id="{B2FCB317-B10A-4280-8F5B-EABB76722B7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4" name="Line 1">
          <a:extLst>
            <a:ext uri="{FF2B5EF4-FFF2-40B4-BE49-F238E27FC236}">
              <a16:creationId xmlns:a16="http://schemas.microsoft.com/office/drawing/2014/main" id="{D24E64EE-ECCB-425B-84AB-BA971664E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5" name="Line 1">
          <a:extLst>
            <a:ext uri="{FF2B5EF4-FFF2-40B4-BE49-F238E27FC236}">
              <a16:creationId xmlns:a16="http://schemas.microsoft.com/office/drawing/2014/main" id="{5CFC7BCC-A0FF-4F86-9C09-0167C41784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6" name="Line 1">
          <a:extLst>
            <a:ext uri="{FF2B5EF4-FFF2-40B4-BE49-F238E27FC236}">
              <a16:creationId xmlns:a16="http://schemas.microsoft.com/office/drawing/2014/main" id="{F9E22467-6A92-40AB-91D4-3D5AD1F567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7" name="Line 1">
          <a:extLst>
            <a:ext uri="{FF2B5EF4-FFF2-40B4-BE49-F238E27FC236}">
              <a16:creationId xmlns:a16="http://schemas.microsoft.com/office/drawing/2014/main" id="{48EE9046-8DDB-43F4-BC2A-3F344E27E6B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8" name="Line 1">
          <a:extLst>
            <a:ext uri="{FF2B5EF4-FFF2-40B4-BE49-F238E27FC236}">
              <a16:creationId xmlns:a16="http://schemas.microsoft.com/office/drawing/2014/main" id="{56603F4D-096B-4770-9C07-7959C1C1DF7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59" name="Line 1">
          <a:extLst>
            <a:ext uri="{FF2B5EF4-FFF2-40B4-BE49-F238E27FC236}">
              <a16:creationId xmlns:a16="http://schemas.microsoft.com/office/drawing/2014/main" id="{3F222252-40AA-4374-BE06-DF3B0B71F49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0" name="Line 1">
          <a:extLst>
            <a:ext uri="{FF2B5EF4-FFF2-40B4-BE49-F238E27FC236}">
              <a16:creationId xmlns:a16="http://schemas.microsoft.com/office/drawing/2014/main" id="{237783D7-AB1D-4C40-85A3-B8CE5B378FE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1" name="Line 1">
          <a:extLst>
            <a:ext uri="{FF2B5EF4-FFF2-40B4-BE49-F238E27FC236}">
              <a16:creationId xmlns:a16="http://schemas.microsoft.com/office/drawing/2014/main" id="{0EF8C94F-2BA1-4D43-A64D-4C531931BD4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" name="Line 1">
          <a:extLst>
            <a:ext uri="{FF2B5EF4-FFF2-40B4-BE49-F238E27FC236}">
              <a16:creationId xmlns:a16="http://schemas.microsoft.com/office/drawing/2014/main" id="{AD6964FA-12E5-4CE6-9F7B-A42099B0130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" name="Line 1">
          <a:extLst>
            <a:ext uri="{FF2B5EF4-FFF2-40B4-BE49-F238E27FC236}">
              <a16:creationId xmlns:a16="http://schemas.microsoft.com/office/drawing/2014/main" id="{1473A0C6-8523-42B6-AAD9-5FA3BA68960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" name="Line 1">
          <a:extLst>
            <a:ext uri="{FF2B5EF4-FFF2-40B4-BE49-F238E27FC236}">
              <a16:creationId xmlns:a16="http://schemas.microsoft.com/office/drawing/2014/main" id="{707CC3DE-5221-463F-B04B-5780C34287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" name="Line 1">
          <a:extLst>
            <a:ext uri="{FF2B5EF4-FFF2-40B4-BE49-F238E27FC236}">
              <a16:creationId xmlns:a16="http://schemas.microsoft.com/office/drawing/2014/main" id="{B99732EB-B82E-43B6-8161-ED72F22C18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" name="Line 1">
          <a:extLst>
            <a:ext uri="{FF2B5EF4-FFF2-40B4-BE49-F238E27FC236}">
              <a16:creationId xmlns:a16="http://schemas.microsoft.com/office/drawing/2014/main" id="{85E36963-D1DA-4AF4-8402-DF5E5323DFE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" name="Line 1">
          <a:extLst>
            <a:ext uri="{FF2B5EF4-FFF2-40B4-BE49-F238E27FC236}">
              <a16:creationId xmlns:a16="http://schemas.microsoft.com/office/drawing/2014/main" id="{2349D94B-48BC-4C8C-B81D-FB94764ABE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" name="Line 1">
          <a:extLst>
            <a:ext uri="{FF2B5EF4-FFF2-40B4-BE49-F238E27FC236}">
              <a16:creationId xmlns:a16="http://schemas.microsoft.com/office/drawing/2014/main" id="{6ED9B0E4-D04D-45EB-9483-09F8A50CF90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9" name="Line 1">
          <a:extLst>
            <a:ext uri="{FF2B5EF4-FFF2-40B4-BE49-F238E27FC236}">
              <a16:creationId xmlns:a16="http://schemas.microsoft.com/office/drawing/2014/main" id="{300D9719-1966-44F0-93F7-2629E4590352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" name="Line 1">
          <a:extLst>
            <a:ext uri="{FF2B5EF4-FFF2-40B4-BE49-F238E27FC236}">
              <a16:creationId xmlns:a16="http://schemas.microsoft.com/office/drawing/2014/main" id="{333A6C2E-6E75-4C02-A110-60CD8DDA414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" name="Line 1">
          <a:extLst>
            <a:ext uri="{FF2B5EF4-FFF2-40B4-BE49-F238E27FC236}">
              <a16:creationId xmlns:a16="http://schemas.microsoft.com/office/drawing/2014/main" id="{B874333C-3747-4FDB-AD46-24D34869254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" name="Line 1">
          <a:extLst>
            <a:ext uri="{FF2B5EF4-FFF2-40B4-BE49-F238E27FC236}">
              <a16:creationId xmlns:a16="http://schemas.microsoft.com/office/drawing/2014/main" id="{A8304F70-B415-4BEB-88A7-9AFBBF783E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" name="Line 1">
          <a:extLst>
            <a:ext uri="{FF2B5EF4-FFF2-40B4-BE49-F238E27FC236}">
              <a16:creationId xmlns:a16="http://schemas.microsoft.com/office/drawing/2014/main" id="{EDFCA1DA-DABB-42BE-9BD4-A229577B95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" name="Line 1">
          <a:extLst>
            <a:ext uri="{FF2B5EF4-FFF2-40B4-BE49-F238E27FC236}">
              <a16:creationId xmlns:a16="http://schemas.microsoft.com/office/drawing/2014/main" id="{2D4A3BF1-AB71-4E13-A7D9-AE273E824F4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5" name="Line 1">
          <a:extLst>
            <a:ext uri="{FF2B5EF4-FFF2-40B4-BE49-F238E27FC236}">
              <a16:creationId xmlns:a16="http://schemas.microsoft.com/office/drawing/2014/main" id="{C57BFE72-C4B5-42C0-AF67-40923999C97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" name="Line 1">
          <a:extLst>
            <a:ext uri="{FF2B5EF4-FFF2-40B4-BE49-F238E27FC236}">
              <a16:creationId xmlns:a16="http://schemas.microsoft.com/office/drawing/2014/main" id="{5822A949-0828-4504-9B4A-48D5B9C6E9C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" name="Line 1">
          <a:extLst>
            <a:ext uri="{FF2B5EF4-FFF2-40B4-BE49-F238E27FC236}">
              <a16:creationId xmlns:a16="http://schemas.microsoft.com/office/drawing/2014/main" id="{FF2774F1-C616-40D5-9559-18CCD050CA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" name="Line 1">
          <a:extLst>
            <a:ext uri="{FF2B5EF4-FFF2-40B4-BE49-F238E27FC236}">
              <a16:creationId xmlns:a16="http://schemas.microsoft.com/office/drawing/2014/main" id="{5514F39B-F2BA-42B5-9D2A-A29E0CC8B42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" name="Line 1">
          <a:extLst>
            <a:ext uri="{FF2B5EF4-FFF2-40B4-BE49-F238E27FC236}">
              <a16:creationId xmlns:a16="http://schemas.microsoft.com/office/drawing/2014/main" id="{2662A8C8-7446-4A60-8A6E-52ED905E89C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" name="Line 1">
          <a:extLst>
            <a:ext uri="{FF2B5EF4-FFF2-40B4-BE49-F238E27FC236}">
              <a16:creationId xmlns:a16="http://schemas.microsoft.com/office/drawing/2014/main" id="{E03C78E5-D451-453F-9FB4-465FDD65791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" name="Line 1">
          <a:extLst>
            <a:ext uri="{FF2B5EF4-FFF2-40B4-BE49-F238E27FC236}">
              <a16:creationId xmlns:a16="http://schemas.microsoft.com/office/drawing/2014/main" id="{CBB586A1-CF2D-4CFB-A3BB-E73E3EDFCCE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" name="Line 1">
          <a:extLst>
            <a:ext uri="{FF2B5EF4-FFF2-40B4-BE49-F238E27FC236}">
              <a16:creationId xmlns:a16="http://schemas.microsoft.com/office/drawing/2014/main" id="{41FCFCB1-541F-47B3-B28E-9640AF4B784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3" name="Line 1">
          <a:extLst>
            <a:ext uri="{FF2B5EF4-FFF2-40B4-BE49-F238E27FC236}">
              <a16:creationId xmlns:a16="http://schemas.microsoft.com/office/drawing/2014/main" id="{C5853930-3D3C-4F68-8705-F1191B6156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4" name="Line 1">
          <a:extLst>
            <a:ext uri="{FF2B5EF4-FFF2-40B4-BE49-F238E27FC236}">
              <a16:creationId xmlns:a16="http://schemas.microsoft.com/office/drawing/2014/main" id="{53916BFB-11F5-480C-B48A-A339AE6CACA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5" name="Line 1">
          <a:extLst>
            <a:ext uri="{FF2B5EF4-FFF2-40B4-BE49-F238E27FC236}">
              <a16:creationId xmlns:a16="http://schemas.microsoft.com/office/drawing/2014/main" id="{40D1B597-D846-4BA0-842C-281BCAD1ADF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6" name="Line 1">
          <a:extLst>
            <a:ext uri="{FF2B5EF4-FFF2-40B4-BE49-F238E27FC236}">
              <a16:creationId xmlns:a16="http://schemas.microsoft.com/office/drawing/2014/main" id="{5A660AFB-F200-463E-8374-94A4AD04AF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7" name="Line 1">
          <a:extLst>
            <a:ext uri="{FF2B5EF4-FFF2-40B4-BE49-F238E27FC236}">
              <a16:creationId xmlns:a16="http://schemas.microsoft.com/office/drawing/2014/main" id="{E1F3DFFB-D5BC-4C5B-9A42-00EA60B4B6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8" name="Line 1">
          <a:extLst>
            <a:ext uri="{FF2B5EF4-FFF2-40B4-BE49-F238E27FC236}">
              <a16:creationId xmlns:a16="http://schemas.microsoft.com/office/drawing/2014/main" id="{DD364A9F-246D-48CC-A8F8-E01A14F395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9" name="Line 1">
          <a:extLst>
            <a:ext uri="{FF2B5EF4-FFF2-40B4-BE49-F238E27FC236}">
              <a16:creationId xmlns:a16="http://schemas.microsoft.com/office/drawing/2014/main" id="{7439F7E2-93B9-4DC9-8BB2-4BEBC817DE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0" name="Line 1">
          <a:extLst>
            <a:ext uri="{FF2B5EF4-FFF2-40B4-BE49-F238E27FC236}">
              <a16:creationId xmlns:a16="http://schemas.microsoft.com/office/drawing/2014/main" id="{C8D58519-7479-4702-A174-6D16D7B5B15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1" name="Line 1">
          <a:extLst>
            <a:ext uri="{FF2B5EF4-FFF2-40B4-BE49-F238E27FC236}">
              <a16:creationId xmlns:a16="http://schemas.microsoft.com/office/drawing/2014/main" id="{100C757E-611C-40C6-8F8E-6B51F23460E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2" name="Line 1">
          <a:extLst>
            <a:ext uri="{FF2B5EF4-FFF2-40B4-BE49-F238E27FC236}">
              <a16:creationId xmlns:a16="http://schemas.microsoft.com/office/drawing/2014/main" id="{D0F5EA21-B13C-47BD-8E42-56E75F447B1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3" name="Line 1">
          <a:extLst>
            <a:ext uri="{FF2B5EF4-FFF2-40B4-BE49-F238E27FC236}">
              <a16:creationId xmlns:a16="http://schemas.microsoft.com/office/drawing/2014/main" id="{9305FDF5-4B38-45E6-A4D1-50B1DA4C063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4" name="Line 1">
          <a:extLst>
            <a:ext uri="{FF2B5EF4-FFF2-40B4-BE49-F238E27FC236}">
              <a16:creationId xmlns:a16="http://schemas.microsoft.com/office/drawing/2014/main" id="{E8CC4C87-E1A6-41F5-9C4F-3755B50D56F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5" name="Line 1">
          <a:extLst>
            <a:ext uri="{FF2B5EF4-FFF2-40B4-BE49-F238E27FC236}">
              <a16:creationId xmlns:a16="http://schemas.microsoft.com/office/drawing/2014/main" id="{C696C02C-F30D-4F87-9DE9-8F1BC42493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6" name="Line 1">
          <a:extLst>
            <a:ext uri="{FF2B5EF4-FFF2-40B4-BE49-F238E27FC236}">
              <a16:creationId xmlns:a16="http://schemas.microsoft.com/office/drawing/2014/main" id="{DC01834A-6D7C-41E9-9D78-EDA0B432129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97" name="Line 1">
          <a:extLst>
            <a:ext uri="{FF2B5EF4-FFF2-40B4-BE49-F238E27FC236}">
              <a16:creationId xmlns:a16="http://schemas.microsoft.com/office/drawing/2014/main" id="{2814E2A5-695D-4F86-8655-5F789E17CCC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" name="Line 1">
          <a:extLst>
            <a:ext uri="{FF2B5EF4-FFF2-40B4-BE49-F238E27FC236}">
              <a16:creationId xmlns:a16="http://schemas.microsoft.com/office/drawing/2014/main" id="{ED026CBC-CB52-404C-8EED-E488215D387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" name="Line 1">
          <a:extLst>
            <a:ext uri="{FF2B5EF4-FFF2-40B4-BE49-F238E27FC236}">
              <a16:creationId xmlns:a16="http://schemas.microsoft.com/office/drawing/2014/main" id="{8B07EFB8-CDAC-408C-A4BC-EB78088341A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" name="Line 1">
          <a:extLst>
            <a:ext uri="{FF2B5EF4-FFF2-40B4-BE49-F238E27FC236}">
              <a16:creationId xmlns:a16="http://schemas.microsoft.com/office/drawing/2014/main" id="{32DD8FF9-B7A3-4E5F-91BB-88C7173A7D6D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" name="Line 1">
          <a:extLst>
            <a:ext uri="{FF2B5EF4-FFF2-40B4-BE49-F238E27FC236}">
              <a16:creationId xmlns:a16="http://schemas.microsoft.com/office/drawing/2014/main" id="{5F249F69-6189-4FA4-A7E9-8D6257E04F2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2" name="Line 1">
          <a:extLst>
            <a:ext uri="{FF2B5EF4-FFF2-40B4-BE49-F238E27FC236}">
              <a16:creationId xmlns:a16="http://schemas.microsoft.com/office/drawing/2014/main" id="{08B10B0F-F93F-4ECC-8AF0-AACF87687D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3" name="Line 1">
          <a:extLst>
            <a:ext uri="{FF2B5EF4-FFF2-40B4-BE49-F238E27FC236}">
              <a16:creationId xmlns:a16="http://schemas.microsoft.com/office/drawing/2014/main" id="{FE3B9258-10E8-4AFA-8A5E-859473110A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" name="Line 1">
          <a:extLst>
            <a:ext uri="{FF2B5EF4-FFF2-40B4-BE49-F238E27FC236}">
              <a16:creationId xmlns:a16="http://schemas.microsoft.com/office/drawing/2014/main" id="{4ED2B6D7-9673-46C5-B9E6-481DB507331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" name="Line 1">
          <a:extLst>
            <a:ext uri="{FF2B5EF4-FFF2-40B4-BE49-F238E27FC236}">
              <a16:creationId xmlns:a16="http://schemas.microsoft.com/office/drawing/2014/main" id="{A601561D-F575-461D-8A97-AB02150F2BE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6" name="Line 1">
          <a:extLst>
            <a:ext uri="{FF2B5EF4-FFF2-40B4-BE49-F238E27FC236}">
              <a16:creationId xmlns:a16="http://schemas.microsoft.com/office/drawing/2014/main" id="{84C7EB51-BB1A-4D5B-B312-7CC77EEAE66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7" name="Line 1">
          <a:extLst>
            <a:ext uri="{FF2B5EF4-FFF2-40B4-BE49-F238E27FC236}">
              <a16:creationId xmlns:a16="http://schemas.microsoft.com/office/drawing/2014/main" id="{853E7070-91E6-4165-B42C-94C32D8CFAB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8" name="Line 1">
          <a:extLst>
            <a:ext uri="{FF2B5EF4-FFF2-40B4-BE49-F238E27FC236}">
              <a16:creationId xmlns:a16="http://schemas.microsoft.com/office/drawing/2014/main" id="{24A8DD7E-2DA4-4219-B1A0-3212553C8B1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09" name="Line 1">
          <a:extLst>
            <a:ext uri="{FF2B5EF4-FFF2-40B4-BE49-F238E27FC236}">
              <a16:creationId xmlns:a16="http://schemas.microsoft.com/office/drawing/2014/main" id="{E0F28FD0-02F7-4985-9ADE-4D7A999C759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0" name="Line 1">
          <a:extLst>
            <a:ext uri="{FF2B5EF4-FFF2-40B4-BE49-F238E27FC236}">
              <a16:creationId xmlns:a16="http://schemas.microsoft.com/office/drawing/2014/main" id="{FEB27103-5ED7-49EC-BEF1-B8A730C21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1" name="Line 1">
          <a:extLst>
            <a:ext uri="{FF2B5EF4-FFF2-40B4-BE49-F238E27FC236}">
              <a16:creationId xmlns:a16="http://schemas.microsoft.com/office/drawing/2014/main" id="{0E075683-5EE9-4DB0-B58D-23679AC7D4D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2" name="Line 1">
          <a:extLst>
            <a:ext uri="{FF2B5EF4-FFF2-40B4-BE49-F238E27FC236}">
              <a16:creationId xmlns:a16="http://schemas.microsoft.com/office/drawing/2014/main" id="{0F48BBA5-6776-4011-A2F7-7D48CF33C85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3" name="Line 1">
          <a:extLst>
            <a:ext uri="{FF2B5EF4-FFF2-40B4-BE49-F238E27FC236}">
              <a16:creationId xmlns:a16="http://schemas.microsoft.com/office/drawing/2014/main" id="{3EAD5CB9-03C1-4205-87D0-23459D336BB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4" name="Line 1">
          <a:extLst>
            <a:ext uri="{FF2B5EF4-FFF2-40B4-BE49-F238E27FC236}">
              <a16:creationId xmlns:a16="http://schemas.microsoft.com/office/drawing/2014/main" id="{A9575FF9-230E-4A4F-9B20-25D64A539EB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5" name="Line 1">
          <a:extLst>
            <a:ext uri="{FF2B5EF4-FFF2-40B4-BE49-F238E27FC236}">
              <a16:creationId xmlns:a16="http://schemas.microsoft.com/office/drawing/2014/main" id="{6AAB067C-4F12-4D0B-9709-16D13E2F36D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6" name="Line 1">
          <a:extLst>
            <a:ext uri="{FF2B5EF4-FFF2-40B4-BE49-F238E27FC236}">
              <a16:creationId xmlns:a16="http://schemas.microsoft.com/office/drawing/2014/main" id="{2A03FD90-7414-473D-878D-F7D52CE8CB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7" name="Line 1">
          <a:extLst>
            <a:ext uri="{FF2B5EF4-FFF2-40B4-BE49-F238E27FC236}">
              <a16:creationId xmlns:a16="http://schemas.microsoft.com/office/drawing/2014/main" id="{2A50677E-5E7A-4890-B5AF-D70B4FF6D0A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8" name="Line 1">
          <a:extLst>
            <a:ext uri="{FF2B5EF4-FFF2-40B4-BE49-F238E27FC236}">
              <a16:creationId xmlns:a16="http://schemas.microsoft.com/office/drawing/2014/main" id="{17550D0E-6576-40FF-909C-37727A814D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19" name="Line 1">
          <a:extLst>
            <a:ext uri="{FF2B5EF4-FFF2-40B4-BE49-F238E27FC236}">
              <a16:creationId xmlns:a16="http://schemas.microsoft.com/office/drawing/2014/main" id="{8B51DE71-5A79-47B1-8185-55458C69385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0" name="Line 1">
          <a:extLst>
            <a:ext uri="{FF2B5EF4-FFF2-40B4-BE49-F238E27FC236}">
              <a16:creationId xmlns:a16="http://schemas.microsoft.com/office/drawing/2014/main" id="{88D7A292-F56D-4AA8-BAAA-C0966DA7C1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1" name="Line 1">
          <a:extLst>
            <a:ext uri="{FF2B5EF4-FFF2-40B4-BE49-F238E27FC236}">
              <a16:creationId xmlns:a16="http://schemas.microsoft.com/office/drawing/2014/main" id="{62702C85-578B-4BE5-BA98-859E5761B6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2" name="Line 1">
          <a:extLst>
            <a:ext uri="{FF2B5EF4-FFF2-40B4-BE49-F238E27FC236}">
              <a16:creationId xmlns:a16="http://schemas.microsoft.com/office/drawing/2014/main" id="{FEEBAB4D-43CC-4DB2-BFA5-ECA00A01BEF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3" name="Line 1">
          <a:extLst>
            <a:ext uri="{FF2B5EF4-FFF2-40B4-BE49-F238E27FC236}">
              <a16:creationId xmlns:a16="http://schemas.microsoft.com/office/drawing/2014/main" id="{009A9A31-E0E5-4BD9-8BC3-62113D17502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4" name="Line 1">
          <a:extLst>
            <a:ext uri="{FF2B5EF4-FFF2-40B4-BE49-F238E27FC236}">
              <a16:creationId xmlns:a16="http://schemas.microsoft.com/office/drawing/2014/main" id="{C5371045-FB4A-4D3A-9727-6989DF00C78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5" name="Line 1">
          <a:extLst>
            <a:ext uri="{FF2B5EF4-FFF2-40B4-BE49-F238E27FC236}">
              <a16:creationId xmlns:a16="http://schemas.microsoft.com/office/drawing/2014/main" id="{0C8B5DBA-E3CB-4267-9508-0906521BB11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6" name="Line 1">
          <a:extLst>
            <a:ext uri="{FF2B5EF4-FFF2-40B4-BE49-F238E27FC236}">
              <a16:creationId xmlns:a16="http://schemas.microsoft.com/office/drawing/2014/main" id="{A1DE2D82-D75F-44D3-93DD-DECCE78E4F3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27" name="Line 1">
          <a:extLst>
            <a:ext uri="{FF2B5EF4-FFF2-40B4-BE49-F238E27FC236}">
              <a16:creationId xmlns:a16="http://schemas.microsoft.com/office/drawing/2014/main" id="{086D7819-E0A1-442B-B2E4-7EFC205E4BE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" name="Line 1">
          <a:extLst>
            <a:ext uri="{FF2B5EF4-FFF2-40B4-BE49-F238E27FC236}">
              <a16:creationId xmlns:a16="http://schemas.microsoft.com/office/drawing/2014/main" id="{C4C7D442-0FBE-479A-8F7E-A98DC54ED617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" name="Line 1">
          <a:extLst>
            <a:ext uri="{FF2B5EF4-FFF2-40B4-BE49-F238E27FC236}">
              <a16:creationId xmlns:a16="http://schemas.microsoft.com/office/drawing/2014/main" id="{5AA93B98-3AD3-4D37-AA84-413EAA29EE78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" name="Line 1">
          <a:extLst>
            <a:ext uri="{FF2B5EF4-FFF2-40B4-BE49-F238E27FC236}">
              <a16:creationId xmlns:a16="http://schemas.microsoft.com/office/drawing/2014/main" id="{6EA4D34C-989A-4558-8A16-F457DAA2515F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1" name="Line 1">
          <a:extLst>
            <a:ext uri="{FF2B5EF4-FFF2-40B4-BE49-F238E27FC236}">
              <a16:creationId xmlns:a16="http://schemas.microsoft.com/office/drawing/2014/main" id="{5BD76841-38BE-49AD-8EDD-9F49B3182AE5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2" name="Line 1">
          <a:extLst>
            <a:ext uri="{FF2B5EF4-FFF2-40B4-BE49-F238E27FC236}">
              <a16:creationId xmlns:a16="http://schemas.microsoft.com/office/drawing/2014/main" id="{DD29B219-E28F-4D7A-93B5-C4A3C983687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3" name="Line 1">
          <a:extLst>
            <a:ext uri="{FF2B5EF4-FFF2-40B4-BE49-F238E27FC236}">
              <a16:creationId xmlns:a16="http://schemas.microsoft.com/office/drawing/2014/main" id="{F43B4441-09FC-4F90-A855-A15B428CE02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4" name="Line 1">
          <a:extLst>
            <a:ext uri="{FF2B5EF4-FFF2-40B4-BE49-F238E27FC236}">
              <a16:creationId xmlns:a16="http://schemas.microsoft.com/office/drawing/2014/main" id="{9B69F16D-ADF1-4D14-A357-CCE38A1E78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5" name="Line 1">
          <a:extLst>
            <a:ext uri="{FF2B5EF4-FFF2-40B4-BE49-F238E27FC236}">
              <a16:creationId xmlns:a16="http://schemas.microsoft.com/office/drawing/2014/main" id="{2C710799-6ADD-4D7D-AE14-F163AA934B6E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6" name="Line 1">
          <a:extLst>
            <a:ext uri="{FF2B5EF4-FFF2-40B4-BE49-F238E27FC236}">
              <a16:creationId xmlns:a16="http://schemas.microsoft.com/office/drawing/2014/main" id="{FDD8198A-3F10-4627-BBCE-FC3D7AB9403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7" name="Line 1">
          <a:extLst>
            <a:ext uri="{FF2B5EF4-FFF2-40B4-BE49-F238E27FC236}">
              <a16:creationId xmlns:a16="http://schemas.microsoft.com/office/drawing/2014/main" id="{9B8E5525-861F-46A6-9E30-F0D83FDB1F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8" name="Line 1">
          <a:extLst>
            <a:ext uri="{FF2B5EF4-FFF2-40B4-BE49-F238E27FC236}">
              <a16:creationId xmlns:a16="http://schemas.microsoft.com/office/drawing/2014/main" id="{8169FB56-5A40-4AD8-9D9E-40FB1BD7167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39" name="Line 1">
          <a:extLst>
            <a:ext uri="{FF2B5EF4-FFF2-40B4-BE49-F238E27FC236}">
              <a16:creationId xmlns:a16="http://schemas.microsoft.com/office/drawing/2014/main" id="{9E9DF53E-5646-4736-A952-5D7A1F7A419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0" name="Line 1">
          <a:extLst>
            <a:ext uri="{FF2B5EF4-FFF2-40B4-BE49-F238E27FC236}">
              <a16:creationId xmlns:a16="http://schemas.microsoft.com/office/drawing/2014/main" id="{9F7F8162-E673-4030-BD55-8242548D3C1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1" name="Line 1">
          <a:extLst>
            <a:ext uri="{FF2B5EF4-FFF2-40B4-BE49-F238E27FC236}">
              <a16:creationId xmlns:a16="http://schemas.microsoft.com/office/drawing/2014/main" id="{73C4763A-B7AD-45CC-8BC9-15F669E94D2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2" name="Line 1">
          <a:extLst>
            <a:ext uri="{FF2B5EF4-FFF2-40B4-BE49-F238E27FC236}">
              <a16:creationId xmlns:a16="http://schemas.microsoft.com/office/drawing/2014/main" id="{14D72E0C-4AB2-43C7-9EC5-CF87432122E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3" name="Line 1">
          <a:extLst>
            <a:ext uri="{FF2B5EF4-FFF2-40B4-BE49-F238E27FC236}">
              <a16:creationId xmlns:a16="http://schemas.microsoft.com/office/drawing/2014/main" id="{B85373AB-6D74-4324-88B1-E3DB268C0DC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4" name="Line 1">
          <a:extLst>
            <a:ext uri="{FF2B5EF4-FFF2-40B4-BE49-F238E27FC236}">
              <a16:creationId xmlns:a16="http://schemas.microsoft.com/office/drawing/2014/main" id="{2FB9CD58-ADB3-409D-B497-FD547F1647B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5" name="Line 1">
          <a:extLst>
            <a:ext uri="{FF2B5EF4-FFF2-40B4-BE49-F238E27FC236}">
              <a16:creationId xmlns:a16="http://schemas.microsoft.com/office/drawing/2014/main" id="{AD430382-1B56-4C0F-AF62-D01460FFF52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6" name="Line 1">
          <a:extLst>
            <a:ext uri="{FF2B5EF4-FFF2-40B4-BE49-F238E27FC236}">
              <a16:creationId xmlns:a16="http://schemas.microsoft.com/office/drawing/2014/main" id="{1BA8C9E1-47F2-45DF-A590-4201E5F90E0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7" name="Line 1">
          <a:extLst>
            <a:ext uri="{FF2B5EF4-FFF2-40B4-BE49-F238E27FC236}">
              <a16:creationId xmlns:a16="http://schemas.microsoft.com/office/drawing/2014/main" id="{7336F834-AD75-48E6-BC34-4C9C1D92C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8" name="Line 1">
          <a:extLst>
            <a:ext uri="{FF2B5EF4-FFF2-40B4-BE49-F238E27FC236}">
              <a16:creationId xmlns:a16="http://schemas.microsoft.com/office/drawing/2014/main" id="{75D7E5B2-2DB4-4BBA-97C7-2D0E3360B97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49" name="Line 1">
          <a:extLst>
            <a:ext uri="{FF2B5EF4-FFF2-40B4-BE49-F238E27FC236}">
              <a16:creationId xmlns:a16="http://schemas.microsoft.com/office/drawing/2014/main" id="{496617F2-AF2F-4160-A256-336B361E40A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0" name="Line 1">
          <a:extLst>
            <a:ext uri="{FF2B5EF4-FFF2-40B4-BE49-F238E27FC236}">
              <a16:creationId xmlns:a16="http://schemas.microsoft.com/office/drawing/2014/main" id="{C06CDFD7-D02C-40ED-ADB4-36BB04CA5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1" name="Line 1">
          <a:extLst>
            <a:ext uri="{FF2B5EF4-FFF2-40B4-BE49-F238E27FC236}">
              <a16:creationId xmlns:a16="http://schemas.microsoft.com/office/drawing/2014/main" id="{937A9AEA-6D75-459D-82C2-0D957624D2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2" name="Line 1">
          <a:extLst>
            <a:ext uri="{FF2B5EF4-FFF2-40B4-BE49-F238E27FC236}">
              <a16:creationId xmlns:a16="http://schemas.microsoft.com/office/drawing/2014/main" id="{86456B73-10CF-4AC8-876B-79175B1A333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3" name="Line 1">
          <a:extLst>
            <a:ext uri="{FF2B5EF4-FFF2-40B4-BE49-F238E27FC236}">
              <a16:creationId xmlns:a16="http://schemas.microsoft.com/office/drawing/2014/main" id="{94BD3AF4-A97F-4596-BA44-A79F83D6407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4" name="Line 1">
          <a:extLst>
            <a:ext uri="{FF2B5EF4-FFF2-40B4-BE49-F238E27FC236}">
              <a16:creationId xmlns:a16="http://schemas.microsoft.com/office/drawing/2014/main" id="{C2516FDB-5B7A-41AE-A76E-8A5D245B34D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5" name="Line 1">
          <a:extLst>
            <a:ext uri="{FF2B5EF4-FFF2-40B4-BE49-F238E27FC236}">
              <a16:creationId xmlns:a16="http://schemas.microsoft.com/office/drawing/2014/main" id="{BFF6F48A-BD0F-4CA0-B786-12BDCA0E5412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6" name="Line 1">
          <a:extLst>
            <a:ext uri="{FF2B5EF4-FFF2-40B4-BE49-F238E27FC236}">
              <a16:creationId xmlns:a16="http://schemas.microsoft.com/office/drawing/2014/main" id="{8A0F32CD-7A90-4657-9236-0B9E58D83D8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57" name="Line 1">
          <a:extLst>
            <a:ext uri="{FF2B5EF4-FFF2-40B4-BE49-F238E27FC236}">
              <a16:creationId xmlns:a16="http://schemas.microsoft.com/office/drawing/2014/main" id="{89A69ED8-0795-4D0A-9302-8A1600EC3D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8" name="Line 1">
          <a:extLst>
            <a:ext uri="{FF2B5EF4-FFF2-40B4-BE49-F238E27FC236}">
              <a16:creationId xmlns:a16="http://schemas.microsoft.com/office/drawing/2014/main" id="{3BB25DAA-AC2F-4A54-8EB5-A986BC000D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59" name="Line 1">
          <a:extLst>
            <a:ext uri="{FF2B5EF4-FFF2-40B4-BE49-F238E27FC236}">
              <a16:creationId xmlns:a16="http://schemas.microsoft.com/office/drawing/2014/main" id="{3901F217-09BF-49DB-9913-BC633D97D740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0" name="Line 1">
          <a:extLst>
            <a:ext uri="{FF2B5EF4-FFF2-40B4-BE49-F238E27FC236}">
              <a16:creationId xmlns:a16="http://schemas.microsoft.com/office/drawing/2014/main" id="{8514BEF4-B2F5-42FB-BAC1-65628B8DD786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1" name="Line 1">
          <a:extLst>
            <a:ext uri="{FF2B5EF4-FFF2-40B4-BE49-F238E27FC236}">
              <a16:creationId xmlns:a16="http://schemas.microsoft.com/office/drawing/2014/main" id="{AB9DB1B2-9D7C-4594-B4FF-1594CC6F9F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2" name="Line 1">
          <a:extLst>
            <a:ext uri="{FF2B5EF4-FFF2-40B4-BE49-F238E27FC236}">
              <a16:creationId xmlns:a16="http://schemas.microsoft.com/office/drawing/2014/main" id="{623C0867-03DB-4E47-8951-21E9B476749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3" name="Line 1">
          <a:extLst>
            <a:ext uri="{FF2B5EF4-FFF2-40B4-BE49-F238E27FC236}">
              <a16:creationId xmlns:a16="http://schemas.microsoft.com/office/drawing/2014/main" id="{9B3C6F43-9890-4F7A-84FE-ADA43F5A431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4" name="Line 1">
          <a:extLst>
            <a:ext uri="{FF2B5EF4-FFF2-40B4-BE49-F238E27FC236}">
              <a16:creationId xmlns:a16="http://schemas.microsoft.com/office/drawing/2014/main" id="{30216C38-9CAD-4081-AAD8-5EFC563969F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65" name="Line 1">
          <a:extLst>
            <a:ext uri="{FF2B5EF4-FFF2-40B4-BE49-F238E27FC236}">
              <a16:creationId xmlns:a16="http://schemas.microsoft.com/office/drawing/2014/main" id="{70185FFB-E233-4C03-AE0E-286920E2A241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6" name="Line 1">
          <a:extLst>
            <a:ext uri="{FF2B5EF4-FFF2-40B4-BE49-F238E27FC236}">
              <a16:creationId xmlns:a16="http://schemas.microsoft.com/office/drawing/2014/main" id="{6F627BC4-D65C-43BE-9052-FB6337B3826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7" name="Line 1">
          <a:extLst>
            <a:ext uri="{FF2B5EF4-FFF2-40B4-BE49-F238E27FC236}">
              <a16:creationId xmlns:a16="http://schemas.microsoft.com/office/drawing/2014/main" id="{712FAB1A-0658-4BB5-9242-E93FF11431C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8" name="Line 1">
          <a:extLst>
            <a:ext uri="{FF2B5EF4-FFF2-40B4-BE49-F238E27FC236}">
              <a16:creationId xmlns:a16="http://schemas.microsoft.com/office/drawing/2014/main" id="{5DCB4949-D89D-4FB1-B238-B5B14195897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69" name="Line 1">
          <a:extLst>
            <a:ext uri="{FF2B5EF4-FFF2-40B4-BE49-F238E27FC236}">
              <a16:creationId xmlns:a16="http://schemas.microsoft.com/office/drawing/2014/main" id="{BEBA4C63-88C0-4E70-8E22-F267C69902A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0" name="Line 1">
          <a:extLst>
            <a:ext uri="{FF2B5EF4-FFF2-40B4-BE49-F238E27FC236}">
              <a16:creationId xmlns:a16="http://schemas.microsoft.com/office/drawing/2014/main" id="{362C36A3-541A-44C3-AC2F-D3B380A5852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1" name="Line 1">
          <a:extLst>
            <a:ext uri="{FF2B5EF4-FFF2-40B4-BE49-F238E27FC236}">
              <a16:creationId xmlns:a16="http://schemas.microsoft.com/office/drawing/2014/main" id="{270BDFEC-4CD4-483B-BAD8-FE6F127F1CA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2" name="Line 1">
          <a:extLst>
            <a:ext uri="{FF2B5EF4-FFF2-40B4-BE49-F238E27FC236}">
              <a16:creationId xmlns:a16="http://schemas.microsoft.com/office/drawing/2014/main" id="{20FC8A55-53DF-4188-8D42-CE5FF863020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3" name="Line 1">
          <a:extLst>
            <a:ext uri="{FF2B5EF4-FFF2-40B4-BE49-F238E27FC236}">
              <a16:creationId xmlns:a16="http://schemas.microsoft.com/office/drawing/2014/main" id="{A3ECDE54-7D6B-4E25-9D2C-31B7B01CAAE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4" name="Line 1">
          <a:extLst>
            <a:ext uri="{FF2B5EF4-FFF2-40B4-BE49-F238E27FC236}">
              <a16:creationId xmlns:a16="http://schemas.microsoft.com/office/drawing/2014/main" id="{C701F7C9-A1F5-45A6-9B76-5A5303EC897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5" name="Line 1">
          <a:extLst>
            <a:ext uri="{FF2B5EF4-FFF2-40B4-BE49-F238E27FC236}">
              <a16:creationId xmlns:a16="http://schemas.microsoft.com/office/drawing/2014/main" id="{BA6F62E6-BE19-4765-9F39-CBBB2A87EAE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6" name="Line 1">
          <a:extLst>
            <a:ext uri="{FF2B5EF4-FFF2-40B4-BE49-F238E27FC236}">
              <a16:creationId xmlns:a16="http://schemas.microsoft.com/office/drawing/2014/main" id="{12FA5DFD-AD63-4914-98BF-B4DD64E9A65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7" name="Line 1">
          <a:extLst>
            <a:ext uri="{FF2B5EF4-FFF2-40B4-BE49-F238E27FC236}">
              <a16:creationId xmlns:a16="http://schemas.microsoft.com/office/drawing/2014/main" id="{74906026-E982-4E8F-9229-BC9706A0986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8" name="Line 1">
          <a:extLst>
            <a:ext uri="{FF2B5EF4-FFF2-40B4-BE49-F238E27FC236}">
              <a16:creationId xmlns:a16="http://schemas.microsoft.com/office/drawing/2014/main" id="{14331DD5-0439-484B-966A-06B710CFF77E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79" name="Line 1">
          <a:extLst>
            <a:ext uri="{FF2B5EF4-FFF2-40B4-BE49-F238E27FC236}">
              <a16:creationId xmlns:a16="http://schemas.microsoft.com/office/drawing/2014/main" id="{3ADED18D-74B0-4059-91B3-C92D4293723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0" name="Line 1">
          <a:extLst>
            <a:ext uri="{FF2B5EF4-FFF2-40B4-BE49-F238E27FC236}">
              <a16:creationId xmlns:a16="http://schemas.microsoft.com/office/drawing/2014/main" id="{B829508D-827F-4BEE-BB6F-530C3639870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1" name="Line 1">
          <a:extLst>
            <a:ext uri="{FF2B5EF4-FFF2-40B4-BE49-F238E27FC236}">
              <a16:creationId xmlns:a16="http://schemas.microsoft.com/office/drawing/2014/main" id="{0BEC3099-4FD3-48FD-A1D9-C258463B328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2" name="Line 1">
          <a:extLst>
            <a:ext uri="{FF2B5EF4-FFF2-40B4-BE49-F238E27FC236}">
              <a16:creationId xmlns:a16="http://schemas.microsoft.com/office/drawing/2014/main" id="{C09B04B5-B37C-4884-940E-8DE9E49C6F1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3" name="Line 1">
          <a:extLst>
            <a:ext uri="{FF2B5EF4-FFF2-40B4-BE49-F238E27FC236}">
              <a16:creationId xmlns:a16="http://schemas.microsoft.com/office/drawing/2014/main" id="{BE4014C6-4F7B-4E6D-AF7E-8E0A485FFC0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4" name="Line 1">
          <a:extLst>
            <a:ext uri="{FF2B5EF4-FFF2-40B4-BE49-F238E27FC236}">
              <a16:creationId xmlns:a16="http://schemas.microsoft.com/office/drawing/2014/main" id="{1B2A0FFF-3D6B-4567-B9BD-F651BDF3E7F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5" name="Line 1">
          <a:extLst>
            <a:ext uri="{FF2B5EF4-FFF2-40B4-BE49-F238E27FC236}">
              <a16:creationId xmlns:a16="http://schemas.microsoft.com/office/drawing/2014/main" id="{5628CD99-F825-4322-A9D3-6B080071DB6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6" name="Line 1">
          <a:extLst>
            <a:ext uri="{FF2B5EF4-FFF2-40B4-BE49-F238E27FC236}">
              <a16:creationId xmlns:a16="http://schemas.microsoft.com/office/drawing/2014/main" id="{C9387748-C3E2-48EB-9CE1-3291FA7C94A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87" name="Line 1">
          <a:extLst>
            <a:ext uri="{FF2B5EF4-FFF2-40B4-BE49-F238E27FC236}">
              <a16:creationId xmlns:a16="http://schemas.microsoft.com/office/drawing/2014/main" id="{A639E72F-5D89-44A9-86CD-0D13DF517B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8" name="Line 1">
          <a:extLst>
            <a:ext uri="{FF2B5EF4-FFF2-40B4-BE49-F238E27FC236}">
              <a16:creationId xmlns:a16="http://schemas.microsoft.com/office/drawing/2014/main" id="{66797DC5-5EE0-4643-803A-6B9B79D32E63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89" name="Line 1">
          <a:extLst>
            <a:ext uri="{FF2B5EF4-FFF2-40B4-BE49-F238E27FC236}">
              <a16:creationId xmlns:a16="http://schemas.microsoft.com/office/drawing/2014/main" id="{B924083D-BB46-4556-B223-D9CB5B02F7EB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0" name="Line 1">
          <a:extLst>
            <a:ext uri="{FF2B5EF4-FFF2-40B4-BE49-F238E27FC236}">
              <a16:creationId xmlns:a16="http://schemas.microsoft.com/office/drawing/2014/main" id="{B7DAF3DF-96B1-460B-A5CF-31C4F7CA14D9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1" name="Line 1">
          <a:extLst>
            <a:ext uri="{FF2B5EF4-FFF2-40B4-BE49-F238E27FC236}">
              <a16:creationId xmlns:a16="http://schemas.microsoft.com/office/drawing/2014/main" id="{BB31372A-ECA3-495C-B154-8119BA8A5CB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2" name="Line 1">
          <a:extLst>
            <a:ext uri="{FF2B5EF4-FFF2-40B4-BE49-F238E27FC236}">
              <a16:creationId xmlns:a16="http://schemas.microsoft.com/office/drawing/2014/main" id="{A0072AEB-D605-4FE5-BF4B-6D6E138536AA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3" name="Line 1">
          <a:extLst>
            <a:ext uri="{FF2B5EF4-FFF2-40B4-BE49-F238E27FC236}">
              <a16:creationId xmlns:a16="http://schemas.microsoft.com/office/drawing/2014/main" id="{277A3FA0-CA83-44E3-8056-DB7FAFAC1F7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4" name="Line 1">
          <a:extLst>
            <a:ext uri="{FF2B5EF4-FFF2-40B4-BE49-F238E27FC236}">
              <a16:creationId xmlns:a16="http://schemas.microsoft.com/office/drawing/2014/main" id="{CFDC0432-38D6-4854-B6B5-019F9DCADF6C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95" name="Line 1">
          <a:extLst>
            <a:ext uri="{FF2B5EF4-FFF2-40B4-BE49-F238E27FC236}">
              <a16:creationId xmlns:a16="http://schemas.microsoft.com/office/drawing/2014/main" id="{A6922990-5ABD-442E-B201-EF9C6C298DF4}"/>
            </a:ext>
          </a:extLst>
        </xdr:cNvPr>
        <xdr:cNvSpPr>
          <a:spLocks noChangeShapeType="1"/>
        </xdr:cNvSpPr>
      </xdr:nvSpPr>
      <xdr:spPr bwMode="auto">
        <a:xfrm>
          <a:off x="9401175" y="18878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6" name="Line 1">
          <a:extLst>
            <a:ext uri="{FF2B5EF4-FFF2-40B4-BE49-F238E27FC236}">
              <a16:creationId xmlns:a16="http://schemas.microsoft.com/office/drawing/2014/main" id="{E1982D69-B6DD-43D1-B113-8D95B2F0F33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7" name="Line 1">
          <a:extLst>
            <a:ext uri="{FF2B5EF4-FFF2-40B4-BE49-F238E27FC236}">
              <a16:creationId xmlns:a16="http://schemas.microsoft.com/office/drawing/2014/main" id="{A2EB21B2-4184-4536-9E03-F8BD0FD8D0B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8" name="Line 1">
          <a:extLst>
            <a:ext uri="{FF2B5EF4-FFF2-40B4-BE49-F238E27FC236}">
              <a16:creationId xmlns:a16="http://schemas.microsoft.com/office/drawing/2014/main" id="{F91A591B-9A2A-481B-AE4F-D5818B5C7C04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799" name="Line 1">
          <a:extLst>
            <a:ext uri="{FF2B5EF4-FFF2-40B4-BE49-F238E27FC236}">
              <a16:creationId xmlns:a16="http://schemas.microsoft.com/office/drawing/2014/main" id="{2D4E087F-FBDF-4078-B901-48C718A6BC1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0" name="Line 1">
          <a:extLst>
            <a:ext uri="{FF2B5EF4-FFF2-40B4-BE49-F238E27FC236}">
              <a16:creationId xmlns:a16="http://schemas.microsoft.com/office/drawing/2014/main" id="{809F9A2F-8C2F-49FE-AF26-BF4CA776AED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1" name="Line 1">
          <a:extLst>
            <a:ext uri="{FF2B5EF4-FFF2-40B4-BE49-F238E27FC236}">
              <a16:creationId xmlns:a16="http://schemas.microsoft.com/office/drawing/2014/main" id="{E008FD63-D1EB-4D8E-A80E-48A79291919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2" name="Line 1">
          <a:extLst>
            <a:ext uri="{FF2B5EF4-FFF2-40B4-BE49-F238E27FC236}">
              <a16:creationId xmlns:a16="http://schemas.microsoft.com/office/drawing/2014/main" id="{34BCE668-336C-4534-B8B4-0BB3C7D782A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3" name="Line 1">
          <a:extLst>
            <a:ext uri="{FF2B5EF4-FFF2-40B4-BE49-F238E27FC236}">
              <a16:creationId xmlns:a16="http://schemas.microsoft.com/office/drawing/2014/main" id="{762FC741-B034-4C11-ADD9-D5E3FDEDE3F5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4" name="Line 1">
          <a:extLst>
            <a:ext uri="{FF2B5EF4-FFF2-40B4-BE49-F238E27FC236}">
              <a16:creationId xmlns:a16="http://schemas.microsoft.com/office/drawing/2014/main" id="{DFC2177D-5A0F-4FDE-92E1-2DB07DBBB2F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5" name="Line 1">
          <a:extLst>
            <a:ext uri="{FF2B5EF4-FFF2-40B4-BE49-F238E27FC236}">
              <a16:creationId xmlns:a16="http://schemas.microsoft.com/office/drawing/2014/main" id="{C24FA19A-3355-4E5F-AE90-9AF3B898C72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6" name="Line 1">
          <a:extLst>
            <a:ext uri="{FF2B5EF4-FFF2-40B4-BE49-F238E27FC236}">
              <a16:creationId xmlns:a16="http://schemas.microsoft.com/office/drawing/2014/main" id="{E3908598-879D-4094-A422-32E0A1BD7D8B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7" name="Line 1">
          <a:extLst>
            <a:ext uri="{FF2B5EF4-FFF2-40B4-BE49-F238E27FC236}">
              <a16:creationId xmlns:a16="http://schemas.microsoft.com/office/drawing/2014/main" id="{D9F3AEE5-B96D-44C7-B58F-DB22F0834607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8" name="Line 1">
          <a:extLst>
            <a:ext uri="{FF2B5EF4-FFF2-40B4-BE49-F238E27FC236}">
              <a16:creationId xmlns:a16="http://schemas.microsoft.com/office/drawing/2014/main" id="{8464BB9F-2DEB-4D16-875C-3E4377CD05FC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09" name="Line 1">
          <a:extLst>
            <a:ext uri="{FF2B5EF4-FFF2-40B4-BE49-F238E27FC236}">
              <a16:creationId xmlns:a16="http://schemas.microsoft.com/office/drawing/2014/main" id="{750FECF3-B0BD-47F7-995E-403D8B1334D9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0" name="Line 1">
          <a:extLst>
            <a:ext uri="{FF2B5EF4-FFF2-40B4-BE49-F238E27FC236}">
              <a16:creationId xmlns:a16="http://schemas.microsoft.com/office/drawing/2014/main" id="{037A4CE9-B628-477C-91A7-13BF8E58165D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1" name="Line 1">
          <a:extLst>
            <a:ext uri="{FF2B5EF4-FFF2-40B4-BE49-F238E27FC236}">
              <a16:creationId xmlns:a16="http://schemas.microsoft.com/office/drawing/2014/main" id="{456C2AF9-4723-40C6-A6A9-FD4BF2FE8573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2" name="Line 1">
          <a:extLst>
            <a:ext uri="{FF2B5EF4-FFF2-40B4-BE49-F238E27FC236}">
              <a16:creationId xmlns:a16="http://schemas.microsoft.com/office/drawing/2014/main" id="{07228A5D-6825-4931-8BC0-4B4AEB396361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3" name="Line 1">
          <a:extLst>
            <a:ext uri="{FF2B5EF4-FFF2-40B4-BE49-F238E27FC236}">
              <a16:creationId xmlns:a16="http://schemas.microsoft.com/office/drawing/2014/main" id="{740E8768-BF5C-433F-827F-3AC00FD5E588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4" name="Line 1">
          <a:extLst>
            <a:ext uri="{FF2B5EF4-FFF2-40B4-BE49-F238E27FC236}">
              <a16:creationId xmlns:a16="http://schemas.microsoft.com/office/drawing/2014/main" id="{D71ED006-6DBB-4BCA-A355-F8D646137ED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5" name="Line 1">
          <a:extLst>
            <a:ext uri="{FF2B5EF4-FFF2-40B4-BE49-F238E27FC236}">
              <a16:creationId xmlns:a16="http://schemas.microsoft.com/office/drawing/2014/main" id="{6DD18248-6800-4256-9D62-F8905D201A4F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6" name="Line 1">
          <a:extLst>
            <a:ext uri="{FF2B5EF4-FFF2-40B4-BE49-F238E27FC236}">
              <a16:creationId xmlns:a16="http://schemas.microsoft.com/office/drawing/2014/main" id="{535462DA-2237-4931-8D60-1079AF219900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17" name="Line 1">
          <a:extLst>
            <a:ext uri="{FF2B5EF4-FFF2-40B4-BE49-F238E27FC236}">
              <a16:creationId xmlns:a16="http://schemas.microsoft.com/office/drawing/2014/main" id="{6315AD97-1230-43CE-867D-5D3EF2628146}"/>
            </a:ext>
          </a:extLst>
        </xdr:cNvPr>
        <xdr:cNvSpPr>
          <a:spLocks noChangeShapeType="1"/>
        </xdr:cNvSpPr>
      </xdr:nvSpPr>
      <xdr:spPr bwMode="auto">
        <a:xfrm>
          <a:off x="9401175" y="18488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8" name="Line 1">
          <a:extLst>
            <a:ext uri="{FF2B5EF4-FFF2-40B4-BE49-F238E27FC236}">
              <a16:creationId xmlns:a16="http://schemas.microsoft.com/office/drawing/2014/main" id="{C80E325C-4A37-4F88-9A38-AB90836C297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19" name="Line 1">
          <a:extLst>
            <a:ext uri="{FF2B5EF4-FFF2-40B4-BE49-F238E27FC236}">
              <a16:creationId xmlns:a16="http://schemas.microsoft.com/office/drawing/2014/main" id="{8614B3C8-B61B-4460-9BAB-009F4973D3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0" name="Line 1">
          <a:extLst>
            <a:ext uri="{FF2B5EF4-FFF2-40B4-BE49-F238E27FC236}">
              <a16:creationId xmlns:a16="http://schemas.microsoft.com/office/drawing/2014/main" id="{522ECA30-6731-4E4C-8ED5-DAF54C4B87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1" name="Line 1">
          <a:extLst>
            <a:ext uri="{FF2B5EF4-FFF2-40B4-BE49-F238E27FC236}">
              <a16:creationId xmlns:a16="http://schemas.microsoft.com/office/drawing/2014/main" id="{DB2BC345-7661-4BE2-A6D9-458049B9A9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2" name="Line 1">
          <a:extLst>
            <a:ext uri="{FF2B5EF4-FFF2-40B4-BE49-F238E27FC236}">
              <a16:creationId xmlns:a16="http://schemas.microsoft.com/office/drawing/2014/main" id="{2686F311-EDC6-4F06-9E8A-8C32EB05F7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3" name="Line 1">
          <a:extLst>
            <a:ext uri="{FF2B5EF4-FFF2-40B4-BE49-F238E27FC236}">
              <a16:creationId xmlns:a16="http://schemas.microsoft.com/office/drawing/2014/main" id="{6714D8F7-0D49-486A-8E07-D27755DA9D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4" name="Line 1">
          <a:extLst>
            <a:ext uri="{FF2B5EF4-FFF2-40B4-BE49-F238E27FC236}">
              <a16:creationId xmlns:a16="http://schemas.microsoft.com/office/drawing/2014/main" id="{48AFD20A-6006-412B-A3A8-91DB719EFB6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25" name="Line 1">
          <a:extLst>
            <a:ext uri="{FF2B5EF4-FFF2-40B4-BE49-F238E27FC236}">
              <a16:creationId xmlns:a16="http://schemas.microsoft.com/office/drawing/2014/main" id="{4689ECCE-CFD6-4CA4-A9F8-37188004547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6" name="Line 1">
          <a:extLst>
            <a:ext uri="{FF2B5EF4-FFF2-40B4-BE49-F238E27FC236}">
              <a16:creationId xmlns:a16="http://schemas.microsoft.com/office/drawing/2014/main" id="{C1FDC25A-30D7-4D9D-9365-DB2058E9AD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7" name="Line 1">
          <a:extLst>
            <a:ext uri="{FF2B5EF4-FFF2-40B4-BE49-F238E27FC236}">
              <a16:creationId xmlns:a16="http://schemas.microsoft.com/office/drawing/2014/main" id="{C468D2B1-ED33-42A8-A2CE-2BE3AF7902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8" name="Line 1">
          <a:extLst>
            <a:ext uri="{FF2B5EF4-FFF2-40B4-BE49-F238E27FC236}">
              <a16:creationId xmlns:a16="http://schemas.microsoft.com/office/drawing/2014/main" id="{DFF211C3-D848-45FB-86BC-8C6C25D473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29" name="Line 1">
          <a:extLst>
            <a:ext uri="{FF2B5EF4-FFF2-40B4-BE49-F238E27FC236}">
              <a16:creationId xmlns:a16="http://schemas.microsoft.com/office/drawing/2014/main" id="{50B8A6A6-0BA4-482F-9603-F74AE03023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0" name="Line 1">
          <a:extLst>
            <a:ext uri="{FF2B5EF4-FFF2-40B4-BE49-F238E27FC236}">
              <a16:creationId xmlns:a16="http://schemas.microsoft.com/office/drawing/2014/main" id="{306B5ED6-34A9-49E0-8FF6-08B48F4006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1" name="Line 1">
          <a:extLst>
            <a:ext uri="{FF2B5EF4-FFF2-40B4-BE49-F238E27FC236}">
              <a16:creationId xmlns:a16="http://schemas.microsoft.com/office/drawing/2014/main" id="{A21D0C74-BA33-4EF1-89EC-FE5D296EBF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2" name="Line 1">
          <a:extLst>
            <a:ext uri="{FF2B5EF4-FFF2-40B4-BE49-F238E27FC236}">
              <a16:creationId xmlns:a16="http://schemas.microsoft.com/office/drawing/2014/main" id="{247A531E-9952-4241-BF43-6061C98FE1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3" name="Line 1">
          <a:extLst>
            <a:ext uri="{FF2B5EF4-FFF2-40B4-BE49-F238E27FC236}">
              <a16:creationId xmlns:a16="http://schemas.microsoft.com/office/drawing/2014/main" id="{9139F936-5D33-4EFE-94C9-8112D1AC8E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4" name="Line 1">
          <a:extLst>
            <a:ext uri="{FF2B5EF4-FFF2-40B4-BE49-F238E27FC236}">
              <a16:creationId xmlns:a16="http://schemas.microsoft.com/office/drawing/2014/main" id="{435C87F9-EC87-48A7-BAF4-180110DCBB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5" name="Line 1">
          <a:extLst>
            <a:ext uri="{FF2B5EF4-FFF2-40B4-BE49-F238E27FC236}">
              <a16:creationId xmlns:a16="http://schemas.microsoft.com/office/drawing/2014/main" id="{51317031-8D11-47EA-A8E2-5CC30E9C68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6" name="Line 1">
          <a:extLst>
            <a:ext uri="{FF2B5EF4-FFF2-40B4-BE49-F238E27FC236}">
              <a16:creationId xmlns:a16="http://schemas.microsoft.com/office/drawing/2014/main" id="{3577C476-1BCD-4843-BA66-7DDCB6191B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7" name="Line 1">
          <a:extLst>
            <a:ext uri="{FF2B5EF4-FFF2-40B4-BE49-F238E27FC236}">
              <a16:creationId xmlns:a16="http://schemas.microsoft.com/office/drawing/2014/main" id="{F3FAF2E7-359C-4B74-9BB6-304BA649E8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8" name="Line 1">
          <a:extLst>
            <a:ext uri="{FF2B5EF4-FFF2-40B4-BE49-F238E27FC236}">
              <a16:creationId xmlns:a16="http://schemas.microsoft.com/office/drawing/2014/main" id="{B9D3A9BA-A981-4709-929F-7E36CB69BD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39" name="Line 1">
          <a:extLst>
            <a:ext uri="{FF2B5EF4-FFF2-40B4-BE49-F238E27FC236}">
              <a16:creationId xmlns:a16="http://schemas.microsoft.com/office/drawing/2014/main" id="{A3E34C54-E015-4BCF-A932-1A21EE3BD2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0" name="Line 1">
          <a:extLst>
            <a:ext uri="{FF2B5EF4-FFF2-40B4-BE49-F238E27FC236}">
              <a16:creationId xmlns:a16="http://schemas.microsoft.com/office/drawing/2014/main" id="{9D0E7D5F-6A6B-4857-9A72-2D46F8390B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1" name="Line 1">
          <a:extLst>
            <a:ext uri="{FF2B5EF4-FFF2-40B4-BE49-F238E27FC236}">
              <a16:creationId xmlns:a16="http://schemas.microsoft.com/office/drawing/2014/main" id="{BCB5D90C-24EE-4906-BEE0-7314BC4B07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2" name="Line 1">
          <a:extLst>
            <a:ext uri="{FF2B5EF4-FFF2-40B4-BE49-F238E27FC236}">
              <a16:creationId xmlns:a16="http://schemas.microsoft.com/office/drawing/2014/main" id="{365D738A-10FE-4DCB-800C-FFDD3F83AE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3" name="Line 1">
          <a:extLst>
            <a:ext uri="{FF2B5EF4-FFF2-40B4-BE49-F238E27FC236}">
              <a16:creationId xmlns:a16="http://schemas.microsoft.com/office/drawing/2014/main" id="{211C7B60-A56E-4235-A0D2-19AD796E18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4" name="Line 1">
          <a:extLst>
            <a:ext uri="{FF2B5EF4-FFF2-40B4-BE49-F238E27FC236}">
              <a16:creationId xmlns:a16="http://schemas.microsoft.com/office/drawing/2014/main" id="{04450534-4AE3-4CD2-A08E-C34FE02372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5" name="Line 1">
          <a:extLst>
            <a:ext uri="{FF2B5EF4-FFF2-40B4-BE49-F238E27FC236}">
              <a16:creationId xmlns:a16="http://schemas.microsoft.com/office/drawing/2014/main" id="{9FC973BE-7BC1-40F9-AC9D-A75140FE14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6" name="Line 1">
          <a:extLst>
            <a:ext uri="{FF2B5EF4-FFF2-40B4-BE49-F238E27FC236}">
              <a16:creationId xmlns:a16="http://schemas.microsoft.com/office/drawing/2014/main" id="{F71733F0-350B-4E25-964E-B1E7551ADD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47" name="Line 1">
          <a:extLst>
            <a:ext uri="{FF2B5EF4-FFF2-40B4-BE49-F238E27FC236}">
              <a16:creationId xmlns:a16="http://schemas.microsoft.com/office/drawing/2014/main" id="{087072C8-AE66-4A59-8471-EAE3E311AB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8" name="Line 1">
          <a:extLst>
            <a:ext uri="{FF2B5EF4-FFF2-40B4-BE49-F238E27FC236}">
              <a16:creationId xmlns:a16="http://schemas.microsoft.com/office/drawing/2014/main" id="{3351E761-61B4-45EF-899E-B8A9BC08DF6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49" name="Line 1">
          <a:extLst>
            <a:ext uri="{FF2B5EF4-FFF2-40B4-BE49-F238E27FC236}">
              <a16:creationId xmlns:a16="http://schemas.microsoft.com/office/drawing/2014/main" id="{CC728A76-A488-4AEE-BD93-B80B47D2F2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0" name="Line 1">
          <a:extLst>
            <a:ext uri="{FF2B5EF4-FFF2-40B4-BE49-F238E27FC236}">
              <a16:creationId xmlns:a16="http://schemas.microsoft.com/office/drawing/2014/main" id="{69DE7CF3-6B21-44C4-9FC5-7C7B83A679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1" name="Line 1">
          <a:extLst>
            <a:ext uri="{FF2B5EF4-FFF2-40B4-BE49-F238E27FC236}">
              <a16:creationId xmlns:a16="http://schemas.microsoft.com/office/drawing/2014/main" id="{A8B28AA9-D6C7-412E-8BCA-857BFD01EC3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2" name="Line 1">
          <a:extLst>
            <a:ext uri="{FF2B5EF4-FFF2-40B4-BE49-F238E27FC236}">
              <a16:creationId xmlns:a16="http://schemas.microsoft.com/office/drawing/2014/main" id="{91F56B93-5FCC-41B0-BAB6-C59A128CAC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3" name="Line 1">
          <a:extLst>
            <a:ext uri="{FF2B5EF4-FFF2-40B4-BE49-F238E27FC236}">
              <a16:creationId xmlns:a16="http://schemas.microsoft.com/office/drawing/2014/main" id="{DE2796A0-9E89-413B-9668-A917DF9184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4" name="Line 1">
          <a:extLst>
            <a:ext uri="{FF2B5EF4-FFF2-40B4-BE49-F238E27FC236}">
              <a16:creationId xmlns:a16="http://schemas.microsoft.com/office/drawing/2014/main" id="{20EB465D-B1C7-460A-843A-922E85A2C4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55" name="Line 1">
          <a:extLst>
            <a:ext uri="{FF2B5EF4-FFF2-40B4-BE49-F238E27FC236}">
              <a16:creationId xmlns:a16="http://schemas.microsoft.com/office/drawing/2014/main" id="{F29C65BF-CA49-4862-93D6-5C77B21F9F7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6" name="Line 1">
          <a:extLst>
            <a:ext uri="{FF2B5EF4-FFF2-40B4-BE49-F238E27FC236}">
              <a16:creationId xmlns:a16="http://schemas.microsoft.com/office/drawing/2014/main" id="{E3F5008F-9C3E-4C48-95FA-B1BDCEBC6A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7" name="Line 1">
          <a:extLst>
            <a:ext uri="{FF2B5EF4-FFF2-40B4-BE49-F238E27FC236}">
              <a16:creationId xmlns:a16="http://schemas.microsoft.com/office/drawing/2014/main" id="{59508CC2-8D81-48B0-B0DE-4E8FF9DC35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8" name="Line 1">
          <a:extLst>
            <a:ext uri="{FF2B5EF4-FFF2-40B4-BE49-F238E27FC236}">
              <a16:creationId xmlns:a16="http://schemas.microsoft.com/office/drawing/2014/main" id="{430A712B-4C39-441E-BEB0-1148495E44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59" name="Line 1">
          <a:extLst>
            <a:ext uri="{FF2B5EF4-FFF2-40B4-BE49-F238E27FC236}">
              <a16:creationId xmlns:a16="http://schemas.microsoft.com/office/drawing/2014/main" id="{56FCE76B-F21F-48FE-A514-C174EE1626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0" name="Line 1">
          <a:extLst>
            <a:ext uri="{FF2B5EF4-FFF2-40B4-BE49-F238E27FC236}">
              <a16:creationId xmlns:a16="http://schemas.microsoft.com/office/drawing/2014/main" id="{19C81029-D84B-433A-A99E-D6B9B1757A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1" name="Line 1">
          <a:extLst>
            <a:ext uri="{FF2B5EF4-FFF2-40B4-BE49-F238E27FC236}">
              <a16:creationId xmlns:a16="http://schemas.microsoft.com/office/drawing/2014/main" id="{51661C28-03AD-4DCF-B6A9-65CA9587AF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2" name="Line 1">
          <a:extLst>
            <a:ext uri="{FF2B5EF4-FFF2-40B4-BE49-F238E27FC236}">
              <a16:creationId xmlns:a16="http://schemas.microsoft.com/office/drawing/2014/main" id="{BBCD7A8A-E954-41B0-A929-E6DE7D17CD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3" name="Line 1">
          <a:extLst>
            <a:ext uri="{FF2B5EF4-FFF2-40B4-BE49-F238E27FC236}">
              <a16:creationId xmlns:a16="http://schemas.microsoft.com/office/drawing/2014/main" id="{0CF21D2E-EF27-4739-8D2B-687CE30D03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4" name="Line 1">
          <a:extLst>
            <a:ext uri="{FF2B5EF4-FFF2-40B4-BE49-F238E27FC236}">
              <a16:creationId xmlns:a16="http://schemas.microsoft.com/office/drawing/2014/main" id="{4D8F6FDD-F1F3-4623-8C91-9F47D866D4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5" name="Line 1">
          <a:extLst>
            <a:ext uri="{FF2B5EF4-FFF2-40B4-BE49-F238E27FC236}">
              <a16:creationId xmlns:a16="http://schemas.microsoft.com/office/drawing/2014/main" id="{7EC53569-2F4A-4C22-8D49-81CCA728E5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6" name="Line 1">
          <a:extLst>
            <a:ext uri="{FF2B5EF4-FFF2-40B4-BE49-F238E27FC236}">
              <a16:creationId xmlns:a16="http://schemas.microsoft.com/office/drawing/2014/main" id="{C3390338-DB71-4A4D-9E35-9EAEDDEBF0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7" name="Line 1">
          <a:extLst>
            <a:ext uri="{FF2B5EF4-FFF2-40B4-BE49-F238E27FC236}">
              <a16:creationId xmlns:a16="http://schemas.microsoft.com/office/drawing/2014/main" id="{1DE001BC-C16F-4350-A15A-CF461297C5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8" name="Line 1">
          <a:extLst>
            <a:ext uri="{FF2B5EF4-FFF2-40B4-BE49-F238E27FC236}">
              <a16:creationId xmlns:a16="http://schemas.microsoft.com/office/drawing/2014/main" id="{04E01CC0-4FDD-4658-96D8-A0240ABCAD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69" name="Line 1">
          <a:extLst>
            <a:ext uri="{FF2B5EF4-FFF2-40B4-BE49-F238E27FC236}">
              <a16:creationId xmlns:a16="http://schemas.microsoft.com/office/drawing/2014/main" id="{0B3D54E0-400A-48E6-83C6-13A0D9B78F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0" name="Line 1">
          <a:extLst>
            <a:ext uri="{FF2B5EF4-FFF2-40B4-BE49-F238E27FC236}">
              <a16:creationId xmlns:a16="http://schemas.microsoft.com/office/drawing/2014/main" id="{2B8D6D21-05D6-403F-85F8-0B7C7DEF7D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1" name="Line 1">
          <a:extLst>
            <a:ext uri="{FF2B5EF4-FFF2-40B4-BE49-F238E27FC236}">
              <a16:creationId xmlns:a16="http://schemas.microsoft.com/office/drawing/2014/main" id="{FC8AC5B6-0043-4B45-9D8C-3B1F5A88E6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2" name="Line 1">
          <a:extLst>
            <a:ext uri="{FF2B5EF4-FFF2-40B4-BE49-F238E27FC236}">
              <a16:creationId xmlns:a16="http://schemas.microsoft.com/office/drawing/2014/main" id="{70C0E9DF-6837-476F-9B30-8EF11F9C08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3" name="Line 1">
          <a:extLst>
            <a:ext uri="{FF2B5EF4-FFF2-40B4-BE49-F238E27FC236}">
              <a16:creationId xmlns:a16="http://schemas.microsoft.com/office/drawing/2014/main" id="{A39456CA-B1B0-43E4-86D2-5CCA910B77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4" name="Line 1">
          <a:extLst>
            <a:ext uri="{FF2B5EF4-FFF2-40B4-BE49-F238E27FC236}">
              <a16:creationId xmlns:a16="http://schemas.microsoft.com/office/drawing/2014/main" id="{82985D1E-C918-4647-A415-CD74AB5869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5" name="Line 1">
          <a:extLst>
            <a:ext uri="{FF2B5EF4-FFF2-40B4-BE49-F238E27FC236}">
              <a16:creationId xmlns:a16="http://schemas.microsoft.com/office/drawing/2014/main" id="{AA9D65EC-2F0D-4CF1-8F8A-73B3863D79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6" name="Line 1">
          <a:extLst>
            <a:ext uri="{FF2B5EF4-FFF2-40B4-BE49-F238E27FC236}">
              <a16:creationId xmlns:a16="http://schemas.microsoft.com/office/drawing/2014/main" id="{2A7B42E2-2B3F-4542-9776-0DDF820FF0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77" name="Line 1">
          <a:extLst>
            <a:ext uri="{FF2B5EF4-FFF2-40B4-BE49-F238E27FC236}">
              <a16:creationId xmlns:a16="http://schemas.microsoft.com/office/drawing/2014/main" id="{856A4974-5D62-4035-BD71-6A31D9CC0C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8" name="Line 1">
          <a:extLst>
            <a:ext uri="{FF2B5EF4-FFF2-40B4-BE49-F238E27FC236}">
              <a16:creationId xmlns:a16="http://schemas.microsoft.com/office/drawing/2014/main" id="{4D05923F-C3B5-42BC-A0D4-AB43DC09D7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79" name="Line 1">
          <a:extLst>
            <a:ext uri="{FF2B5EF4-FFF2-40B4-BE49-F238E27FC236}">
              <a16:creationId xmlns:a16="http://schemas.microsoft.com/office/drawing/2014/main" id="{2AB91DE8-3F14-49F4-82CF-9EC024FE76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0" name="Line 1">
          <a:extLst>
            <a:ext uri="{FF2B5EF4-FFF2-40B4-BE49-F238E27FC236}">
              <a16:creationId xmlns:a16="http://schemas.microsoft.com/office/drawing/2014/main" id="{047880FC-85C3-4AA0-9B6F-827C3D3CFD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1" name="Line 1">
          <a:extLst>
            <a:ext uri="{FF2B5EF4-FFF2-40B4-BE49-F238E27FC236}">
              <a16:creationId xmlns:a16="http://schemas.microsoft.com/office/drawing/2014/main" id="{67311338-F152-4CED-A8F5-63CCF4AC98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2" name="Line 1">
          <a:extLst>
            <a:ext uri="{FF2B5EF4-FFF2-40B4-BE49-F238E27FC236}">
              <a16:creationId xmlns:a16="http://schemas.microsoft.com/office/drawing/2014/main" id="{B52C7CBB-0968-4F25-ADBC-F3CC4067F3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3" name="Line 1">
          <a:extLst>
            <a:ext uri="{FF2B5EF4-FFF2-40B4-BE49-F238E27FC236}">
              <a16:creationId xmlns:a16="http://schemas.microsoft.com/office/drawing/2014/main" id="{2DE78845-DEBD-4CD3-834D-7B96A9533E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4" name="Line 1">
          <a:extLst>
            <a:ext uri="{FF2B5EF4-FFF2-40B4-BE49-F238E27FC236}">
              <a16:creationId xmlns:a16="http://schemas.microsoft.com/office/drawing/2014/main" id="{FD81A21A-C5FD-4458-918F-C860371773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885" name="Line 1">
          <a:extLst>
            <a:ext uri="{FF2B5EF4-FFF2-40B4-BE49-F238E27FC236}">
              <a16:creationId xmlns:a16="http://schemas.microsoft.com/office/drawing/2014/main" id="{2806772D-CBAD-4129-8154-F54AFA6D69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6" name="Line 1">
          <a:extLst>
            <a:ext uri="{FF2B5EF4-FFF2-40B4-BE49-F238E27FC236}">
              <a16:creationId xmlns:a16="http://schemas.microsoft.com/office/drawing/2014/main" id="{ED27F65E-6FC5-4703-A1C7-A331B15396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7" name="Line 1">
          <a:extLst>
            <a:ext uri="{FF2B5EF4-FFF2-40B4-BE49-F238E27FC236}">
              <a16:creationId xmlns:a16="http://schemas.microsoft.com/office/drawing/2014/main" id="{113B59E1-FEC1-4FE8-A676-60EA456518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8" name="Line 1">
          <a:extLst>
            <a:ext uri="{FF2B5EF4-FFF2-40B4-BE49-F238E27FC236}">
              <a16:creationId xmlns:a16="http://schemas.microsoft.com/office/drawing/2014/main" id="{B27A5E3F-ADF6-490F-ACB4-89193ACCFF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89" name="Line 1">
          <a:extLst>
            <a:ext uri="{FF2B5EF4-FFF2-40B4-BE49-F238E27FC236}">
              <a16:creationId xmlns:a16="http://schemas.microsoft.com/office/drawing/2014/main" id="{64ED7810-B3E1-4F6D-933D-22D1E99B4E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0" name="Line 1">
          <a:extLst>
            <a:ext uri="{FF2B5EF4-FFF2-40B4-BE49-F238E27FC236}">
              <a16:creationId xmlns:a16="http://schemas.microsoft.com/office/drawing/2014/main" id="{1EB5E65F-8AD6-4947-BC67-BCFD5E8AE5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1" name="Line 1">
          <a:extLst>
            <a:ext uri="{FF2B5EF4-FFF2-40B4-BE49-F238E27FC236}">
              <a16:creationId xmlns:a16="http://schemas.microsoft.com/office/drawing/2014/main" id="{22E6BCC5-093B-4919-97ED-CCBC8A59E3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2" name="Line 1">
          <a:extLst>
            <a:ext uri="{FF2B5EF4-FFF2-40B4-BE49-F238E27FC236}">
              <a16:creationId xmlns:a16="http://schemas.microsoft.com/office/drawing/2014/main" id="{18F743EC-4837-4AC4-B079-30DBE652CD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3" name="Line 1">
          <a:extLst>
            <a:ext uri="{FF2B5EF4-FFF2-40B4-BE49-F238E27FC236}">
              <a16:creationId xmlns:a16="http://schemas.microsoft.com/office/drawing/2014/main" id="{43665C14-67CB-4EE5-B583-D747287F90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4" name="Line 1">
          <a:extLst>
            <a:ext uri="{FF2B5EF4-FFF2-40B4-BE49-F238E27FC236}">
              <a16:creationId xmlns:a16="http://schemas.microsoft.com/office/drawing/2014/main" id="{C2585899-ADE1-4185-9C2E-E0BC625155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5" name="Line 1">
          <a:extLst>
            <a:ext uri="{FF2B5EF4-FFF2-40B4-BE49-F238E27FC236}">
              <a16:creationId xmlns:a16="http://schemas.microsoft.com/office/drawing/2014/main" id="{6A1C9DF9-30AF-4074-805F-8D52472E26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6" name="Line 1">
          <a:extLst>
            <a:ext uri="{FF2B5EF4-FFF2-40B4-BE49-F238E27FC236}">
              <a16:creationId xmlns:a16="http://schemas.microsoft.com/office/drawing/2014/main" id="{76104387-E7FA-464B-914E-71F07C0D93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7" name="Line 1">
          <a:extLst>
            <a:ext uri="{FF2B5EF4-FFF2-40B4-BE49-F238E27FC236}">
              <a16:creationId xmlns:a16="http://schemas.microsoft.com/office/drawing/2014/main" id="{02267784-5F41-43E9-B14D-0B1AED24ED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8" name="Line 1">
          <a:extLst>
            <a:ext uri="{FF2B5EF4-FFF2-40B4-BE49-F238E27FC236}">
              <a16:creationId xmlns:a16="http://schemas.microsoft.com/office/drawing/2014/main" id="{A55D3A7E-0CD8-45B6-A94B-16BF9D061E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899" name="Line 1">
          <a:extLst>
            <a:ext uri="{FF2B5EF4-FFF2-40B4-BE49-F238E27FC236}">
              <a16:creationId xmlns:a16="http://schemas.microsoft.com/office/drawing/2014/main" id="{94263872-BF42-4F9D-B03F-6743B2D6E6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0" name="Line 1">
          <a:extLst>
            <a:ext uri="{FF2B5EF4-FFF2-40B4-BE49-F238E27FC236}">
              <a16:creationId xmlns:a16="http://schemas.microsoft.com/office/drawing/2014/main" id="{8CB48DAF-DCE6-4274-B105-A5FA2D631E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1" name="Line 1">
          <a:extLst>
            <a:ext uri="{FF2B5EF4-FFF2-40B4-BE49-F238E27FC236}">
              <a16:creationId xmlns:a16="http://schemas.microsoft.com/office/drawing/2014/main" id="{AC453267-C60F-45D6-A16E-714BC5E229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2" name="Line 1">
          <a:extLst>
            <a:ext uri="{FF2B5EF4-FFF2-40B4-BE49-F238E27FC236}">
              <a16:creationId xmlns:a16="http://schemas.microsoft.com/office/drawing/2014/main" id="{B1639063-C2E0-4B66-B045-D4AF1A0A20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3" name="Line 1">
          <a:extLst>
            <a:ext uri="{FF2B5EF4-FFF2-40B4-BE49-F238E27FC236}">
              <a16:creationId xmlns:a16="http://schemas.microsoft.com/office/drawing/2014/main" id="{AF92A73D-9DCA-465B-88E2-5B753E73C1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4" name="Line 1">
          <a:extLst>
            <a:ext uri="{FF2B5EF4-FFF2-40B4-BE49-F238E27FC236}">
              <a16:creationId xmlns:a16="http://schemas.microsoft.com/office/drawing/2014/main" id="{936666EE-DADE-408D-8F60-83C46D7711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5" name="Line 1">
          <a:extLst>
            <a:ext uri="{FF2B5EF4-FFF2-40B4-BE49-F238E27FC236}">
              <a16:creationId xmlns:a16="http://schemas.microsoft.com/office/drawing/2014/main" id="{9D7B0C9D-23AB-4DA1-BE32-AB03C7ECE3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6" name="Line 1">
          <a:extLst>
            <a:ext uri="{FF2B5EF4-FFF2-40B4-BE49-F238E27FC236}">
              <a16:creationId xmlns:a16="http://schemas.microsoft.com/office/drawing/2014/main" id="{B214AC65-5DF2-4B28-80E0-318E39C107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07" name="Line 1">
          <a:extLst>
            <a:ext uri="{FF2B5EF4-FFF2-40B4-BE49-F238E27FC236}">
              <a16:creationId xmlns:a16="http://schemas.microsoft.com/office/drawing/2014/main" id="{EA49B140-2E76-4E49-81C6-0CF7D81806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8" name="Line 1">
          <a:extLst>
            <a:ext uri="{FF2B5EF4-FFF2-40B4-BE49-F238E27FC236}">
              <a16:creationId xmlns:a16="http://schemas.microsoft.com/office/drawing/2014/main" id="{F2979F81-39B5-4085-9BF0-CDA55B6F8A0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09" name="Line 1">
          <a:extLst>
            <a:ext uri="{FF2B5EF4-FFF2-40B4-BE49-F238E27FC236}">
              <a16:creationId xmlns:a16="http://schemas.microsoft.com/office/drawing/2014/main" id="{F65F6D29-D4DB-4379-BDA5-3632E9579A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0" name="Line 1">
          <a:extLst>
            <a:ext uri="{FF2B5EF4-FFF2-40B4-BE49-F238E27FC236}">
              <a16:creationId xmlns:a16="http://schemas.microsoft.com/office/drawing/2014/main" id="{CBAF8628-792E-4403-B3B9-D8C2B859A7F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1" name="Line 1">
          <a:extLst>
            <a:ext uri="{FF2B5EF4-FFF2-40B4-BE49-F238E27FC236}">
              <a16:creationId xmlns:a16="http://schemas.microsoft.com/office/drawing/2014/main" id="{ED1766A6-CDB0-4BDF-9C3D-49BF6037BE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2" name="Line 1">
          <a:extLst>
            <a:ext uri="{FF2B5EF4-FFF2-40B4-BE49-F238E27FC236}">
              <a16:creationId xmlns:a16="http://schemas.microsoft.com/office/drawing/2014/main" id="{5CE7D198-2150-4B10-9638-01EC52A65D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3" name="Line 1">
          <a:extLst>
            <a:ext uri="{FF2B5EF4-FFF2-40B4-BE49-F238E27FC236}">
              <a16:creationId xmlns:a16="http://schemas.microsoft.com/office/drawing/2014/main" id="{009C0B1B-6B06-42A2-951C-91AFEE0051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4" name="Line 1">
          <a:extLst>
            <a:ext uri="{FF2B5EF4-FFF2-40B4-BE49-F238E27FC236}">
              <a16:creationId xmlns:a16="http://schemas.microsoft.com/office/drawing/2014/main" id="{61E574F3-1939-4007-994C-41D054152B5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15" name="Line 1">
          <a:extLst>
            <a:ext uri="{FF2B5EF4-FFF2-40B4-BE49-F238E27FC236}">
              <a16:creationId xmlns:a16="http://schemas.microsoft.com/office/drawing/2014/main" id="{7315DAFB-FA45-4063-B3E4-908E16821A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6" name="Line 1">
          <a:extLst>
            <a:ext uri="{FF2B5EF4-FFF2-40B4-BE49-F238E27FC236}">
              <a16:creationId xmlns:a16="http://schemas.microsoft.com/office/drawing/2014/main" id="{7119EAC7-8DCC-4511-8331-A9D429A44D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7" name="Line 1">
          <a:extLst>
            <a:ext uri="{FF2B5EF4-FFF2-40B4-BE49-F238E27FC236}">
              <a16:creationId xmlns:a16="http://schemas.microsoft.com/office/drawing/2014/main" id="{8F5D225D-9F68-4B02-8D99-A17203FED4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8" name="Line 1">
          <a:extLst>
            <a:ext uri="{FF2B5EF4-FFF2-40B4-BE49-F238E27FC236}">
              <a16:creationId xmlns:a16="http://schemas.microsoft.com/office/drawing/2014/main" id="{47FD95D0-F016-4DB9-A728-3F8348F760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19" name="Line 1">
          <a:extLst>
            <a:ext uri="{FF2B5EF4-FFF2-40B4-BE49-F238E27FC236}">
              <a16:creationId xmlns:a16="http://schemas.microsoft.com/office/drawing/2014/main" id="{BF904BB8-95D8-426F-BD93-10F548313F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0" name="Line 1">
          <a:extLst>
            <a:ext uri="{FF2B5EF4-FFF2-40B4-BE49-F238E27FC236}">
              <a16:creationId xmlns:a16="http://schemas.microsoft.com/office/drawing/2014/main" id="{CFCAC4D8-D2FB-427B-896E-93F7ED2882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1" name="Line 1">
          <a:extLst>
            <a:ext uri="{FF2B5EF4-FFF2-40B4-BE49-F238E27FC236}">
              <a16:creationId xmlns:a16="http://schemas.microsoft.com/office/drawing/2014/main" id="{853703E0-5928-4FA4-9247-B57AF9C0C6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2" name="Line 1">
          <a:extLst>
            <a:ext uri="{FF2B5EF4-FFF2-40B4-BE49-F238E27FC236}">
              <a16:creationId xmlns:a16="http://schemas.microsoft.com/office/drawing/2014/main" id="{01C32AC6-DD87-40D9-9BE4-65CC85A118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3" name="Line 1">
          <a:extLst>
            <a:ext uri="{FF2B5EF4-FFF2-40B4-BE49-F238E27FC236}">
              <a16:creationId xmlns:a16="http://schemas.microsoft.com/office/drawing/2014/main" id="{D740F4FB-41DE-462E-93B1-8CF93CAAA9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4" name="Line 1">
          <a:extLst>
            <a:ext uri="{FF2B5EF4-FFF2-40B4-BE49-F238E27FC236}">
              <a16:creationId xmlns:a16="http://schemas.microsoft.com/office/drawing/2014/main" id="{49A19C29-73B9-4849-B6AF-B4F39620B3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5" name="Line 1">
          <a:extLst>
            <a:ext uri="{FF2B5EF4-FFF2-40B4-BE49-F238E27FC236}">
              <a16:creationId xmlns:a16="http://schemas.microsoft.com/office/drawing/2014/main" id="{288C7F7C-79E5-4910-84F8-1F3FE4F131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6" name="Line 1">
          <a:extLst>
            <a:ext uri="{FF2B5EF4-FFF2-40B4-BE49-F238E27FC236}">
              <a16:creationId xmlns:a16="http://schemas.microsoft.com/office/drawing/2014/main" id="{2D7A95D9-1B65-4F47-AA0E-B9F7748AD9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7" name="Line 1">
          <a:extLst>
            <a:ext uri="{FF2B5EF4-FFF2-40B4-BE49-F238E27FC236}">
              <a16:creationId xmlns:a16="http://schemas.microsoft.com/office/drawing/2014/main" id="{57A390F8-298D-4575-A328-86A725563F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8" name="Line 1">
          <a:extLst>
            <a:ext uri="{FF2B5EF4-FFF2-40B4-BE49-F238E27FC236}">
              <a16:creationId xmlns:a16="http://schemas.microsoft.com/office/drawing/2014/main" id="{2C5568D5-CA31-4E76-80BB-DB679CFEC9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29" name="Line 1">
          <a:extLst>
            <a:ext uri="{FF2B5EF4-FFF2-40B4-BE49-F238E27FC236}">
              <a16:creationId xmlns:a16="http://schemas.microsoft.com/office/drawing/2014/main" id="{9F6FFAC7-1749-4362-BBE7-00CC19EC83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0" name="Line 1">
          <a:extLst>
            <a:ext uri="{FF2B5EF4-FFF2-40B4-BE49-F238E27FC236}">
              <a16:creationId xmlns:a16="http://schemas.microsoft.com/office/drawing/2014/main" id="{17D0AC38-F7C3-4E66-A554-8431C0DE5A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1" name="Line 1">
          <a:extLst>
            <a:ext uri="{FF2B5EF4-FFF2-40B4-BE49-F238E27FC236}">
              <a16:creationId xmlns:a16="http://schemas.microsoft.com/office/drawing/2014/main" id="{DD777DB7-0CFB-4C7A-BC97-5747371EC4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2" name="Line 1">
          <a:extLst>
            <a:ext uri="{FF2B5EF4-FFF2-40B4-BE49-F238E27FC236}">
              <a16:creationId xmlns:a16="http://schemas.microsoft.com/office/drawing/2014/main" id="{0E743B5F-DFC3-48F4-ABC6-5581F5F0CD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3" name="Line 1">
          <a:extLst>
            <a:ext uri="{FF2B5EF4-FFF2-40B4-BE49-F238E27FC236}">
              <a16:creationId xmlns:a16="http://schemas.microsoft.com/office/drawing/2014/main" id="{F3EC2BA5-D7E6-4A8F-8FE5-93A5E8C7CE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4" name="Line 1">
          <a:extLst>
            <a:ext uri="{FF2B5EF4-FFF2-40B4-BE49-F238E27FC236}">
              <a16:creationId xmlns:a16="http://schemas.microsoft.com/office/drawing/2014/main" id="{5293AE71-4D35-4369-962B-5C8FCD1A45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5" name="Line 1">
          <a:extLst>
            <a:ext uri="{FF2B5EF4-FFF2-40B4-BE49-F238E27FC236}">
              <a16:creationId xmlns:a16="http://schemas.microsoft.com/office/drawing/2014/main" id="{DCA6E939-6B18-4D55-8692-92E30F49E2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6" name="Line 1">
          <a:extLst>
            <a:ext uri="{FF2B5EF4-FFF2-40B4-BE49-F238E27FC236}">
              <a16:creationId xmlns:a16="http://schemas.microsoft.com/office/drawing/2014/main" id="{BC99319E-B9C6-4272-AD95-9B0BF70918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7" name="Line 1">
          <a:extLst>
            <a:ext uri="{FF2B5EF4-FFF2-40B4-BE49-F238E27FC236}">
              <a16:creationId xmlns:a16="http://schemas.microsoft.com/office/drawing/2014/main" id="{6A654807-6D81-453B-941A-6EB804C871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8" name="Line 1">
          <a:extLst>
            <a:ext uri="{FF2B5EF4-FFF2-40B4-BE49-F238E27FC236}">
              <a16:creationId xmlns:a16="http://schemas.microsoft.com/office/drawing/2014/main" id="{97431EC7-27A9-4652-AA3F-779D42B0D5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39" name="Line 1">
          <a:extLst>
            <a:ext uri="{FF2B5EF4-FFF2-40B4-BE49-F238E27FC236}">
              <a16:creationId xmlns:a16="http://schemas.microsoft.com/office/drawing/2014/main" id="{28874244-6790-4D45-A409-5D2F0CDD4A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0" name="Line 1">
          <a:extLst>
            <a:ext uri="{FF2B5EF4-FFF2-40B4-BE49-F238E27FC236}">
              <a16:creationId xmlns:a16="http://schemas.microsoft.com/office/drawing/2014/main" id="{EEA560A4-03CD-42F2-A3A3-4767FCDAC2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1" name="Line 1">
          <a:extLst>
            <a:ext uri="{FF2B5EF4-FFF2-40B4-BE49-F238E27FC236}">
              <a16:creationId xmlns:a16="http://schemas.microsoft.com/office/drawing/2014/main" id="{00E6D0C9-7D0A-4860-9166-9BBC22898A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2" name="Line 1">
          <a:extLst>
            <a:ext uri="{FF2B5EF4-FFF2-40B4-BE49-F238E27FC236}">
              <a16:creationId xmlns:a16="http://schemas.microsoft.com/office/drawing/2014/main" id="{BD7E4E8F-FB1D-4927-B28F-440FAD6C638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3" name="Line 1">
          <a:extLst>
            <a:ext uri="{FF2B5EF4-FFF2-40B4-BE49-F238E27FC236}">
              <a16:creationId xmlns:a16="http://schemas.microsoft.com/office/drawing/2014/main" id="{72AC1C1F-6979-4268-9505-E492C24291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4" name="Line 1">
          <a:extLst>
            <a:ext uri="{FF2B5EF4-FFF2-40B4-BE49-F238E27FC236}">
              <a16:creationId xmlns:a16="http://schemas.microsoft.com/office/drawing/2014/main" id="{BD153734-E8A7-4FB6-8724-5DB3EB4F36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45" name="Line 1">
          <a:extLst>
            <a:ext uri="{FF2B5EF4-FFF2-40B4-BE49-F238E27FC236}">
              <a16:creationId xmlns:a16="http://schemas.microsoft.com/office/drawing/2014/main" id="{BB9036D8-97BD-4ACB-AD32-7949255AEA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6" name="Line 1">
          <a:extLst>
            <a:ext uri="{FF2B5EF4-FFF2-40B4-BE49-F238E27FC236}">
              <a16:creationId xmlns:a16="http://schemas.microsoft.com/office/drawing/2014/main" id="{990D8B49-C235-460C-84DF-2C130E1F1E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7" name="Line 1">
          <a:extLst>
            <a:ext uri="{FF2B5EF4-FFF2-40B4-BE49-F238E27FC236}">
              <a16:creationId xmlns:a16="http://schemas.microsoft.com/office/drawing/2014/main" id="{13FF89FF-76EF-4600-85E9-68DD3F12D30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8" name="Line 1">
          <a:extLst>
            <a:ext uri="{FF2B5EF4-FFF2-40B4-BE49-F238E27FC236}">
              <a16:creationId xmlns:a16="http://schemas.microsoft.com/office/drawing/2014/main" id="{C2B18CDF-63BE-46CA-BBC8-66585EF4D3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49" name="Line 1">
          <a:extLst>
            <a:ext uri="{FF2B5EF4-FFF2-40B4-BE49-F238E27FC236}">
              <a16:creationId xmlns:a16="http://schemas.microsoft.com/office/drawing/2014/main" id="{E3E03A56-939D-49FA-82CD-6DD207AE06C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0" name="Line 1">
          <a:extLst>
            <a:ext uri="{FF2B5EF4-FFF2-40B4-BE49-F238E27FC236}">
              <a16:creationId xmlns:a16="http://schemas.microsoft.com/office/drawing/2014/main" id="{724E4787-E28E-4582-846D-F9E98009A1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1" name="Line 1">
          <a:extLst>
            <a:ext uri="{FF2B5EF4-FFF2-40B4-BE49-F238E27FC236}">
              <a16:creationId xmlns:a16="http://schemas.microsoft.com/office/drawing/2014/main" id="{75134FBF-371B-4DBE-A883-9507E75E2A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2" name="Line 1">
          <a:extLst>
            <a:ext uri="{FF2B5EF4-FFF2-40B4-BE49-F238E27FC236}">
              <a16:creationId xmlns:a16="http://schemas.microsoft.com/office/drawing/2014/main" id="{400BBB2D-6834-4473-8315-ADBD35A0D4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3" name="Line 1">
          <a:extLst>
            <a:ext uri="{FF2B5EF4-FFF2-40B4-BE49-F238E27FC236}">
              <a16:creationId xmlns:a16="http://schemas.microsoft.com/office/drawing/2014/main" id="{DD8F0E59-20B1-47A3-868E-BF41013124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4" name="Line 1">
          <a:extLst>
            <a:ext uri="{FF2B5EF4-FFF2-40B4-BE49-F238E27FC236}">
              <a16:creationId xmlns:a16="http://schemas.microsoft.com/office/drawing/2014/main" id="{AFF6E0F4-CAAD-4187-9537-89C5CA4C1E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5" name="Line 1">
          <a:extLst>
            <a:ext uri="{FF2B5EF4-FFF2-40B4-BE49-F238E27FC236}">
              <a16:creationId xmlns:a16="http://schemas.microsoft.com/office/drawing/2014/main" id="{66C8B77B-F33C-4C4C-9C7B-5E031937194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6" name="Line 1">
          <a:extLst>
            <a:ext uri="{FF2B5EF4-FFF2-40B4-BE49-F238E27FC236}">
              <a16:creationId xmlns:a16="http://schemas.microsoft.com/office/drawing/2014/main" id="{FD0279A8-795E-45B1-8DFB-8C18EA1862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7" name="Line 1">
          <a:extLst>
            <a:ext uri="{FF2B5EF4-FFF2-40B4-BE49-F238E27FC236}">
              <a16:creationId xmlns:a16="http://schemas.microsoft.com/office/drawing/2014/main" id="{2C391FC2-7507-4521-A21F-209CC8B61F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8" name="Line 1">
          <a:extLst>
            <a:ext uri="{FF2B5EF4-FFF2-40B4-BE49-F238E27FC236}">
              <a16:creationId xmlns:a16="http://schemas.microsoft.com/office/drawing/2014/main" id="{3B5DCF91-55B5-4AB5-A497-325002947E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59" name="Line 1">
          <a:extLst>
            <a:ext uri="{FF2B5EF4-FFF2-40B4-BE49-F238E27FC236}">
              <a16:creationId xmlns:a16="http://schemas.microsoft.com/office/drawing/2014/main" id="{9D7B2AD5-E6B3-4363-B86C-29E4FB4BE2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0" name="Line 1">
          <a:extLst>
            <a:ext uri="{FF2B5EF4-FFF2-40B4-BE49-F238E27FC236}">
              <a16:creationId xmlns:a16="http://schemas.microsoft.com/office/drawing/2014/main" id="{3120BBB1-70FB-424E-9F11-203BAF9B1B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1" name="Line 1">
          <a:extLst>
            <a:ext uri="{FF2B5EF4-FFF2-40B4-BE49-F238E27FC236}">
              <a16:creationId xmlns:a16="http://schemas.microsoft.com/office/drawing/2014/main" id="{AC570F62-1BC7-466A-8C39-2D4B7618E3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2" name="Line 1">
          <a:extLst>
            <a:ext uri="{FF2B5EF4-FFF2-40B4-BE49-F238E27FC236}">
              <a16:creationId xmlns:a16="http://schemas.microsoft.com/office/drawing/2014/main" id="{38DACE5C-F3ED-4250-9A38-35A089C9855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3" name="Line 1">
          <a:extLst>
            <a:ext uri="{FF2B5EF4-FFF2-40B4-BE49-F238E27FC236}">
              <a16:creationId xmlns:a16="http://schemas.microsoft.com/office/drawing/2014/main" id="{A6542102-A277-4572-8C56-1B371198ED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4" name="Line 1">
          <a:extLst>
            <a:ext uri="{FF2B5EF4-FFF2-40B4-BE49-F238E27FC236}">
              <a16:creationId xmlns:a16="http://schemas.microsoft.com/office/drawing/2014/main" id="{91005F62-CE94-4E0A-BB78-57726986CF2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5" name="Line 1">
          <a:extLst>
            <a:ext uri="{FF2B5EF4-FFF2-40B4-BE49-F238E27FC236}">
              <a16:creationId xmlns:a16="http://schemas.microsoft.com/office/drawing/2014/main" id="{171965FE-F141-45E4-B534-08CBA105E8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6" name="Line 1">
          <a:extLst>
            <a:ext uri="{FF2B5EF4-FFF2-40B4-BE49-F238E27FC236}">
              <a16:creationId xmlns:a16="http://schemas.microsoft.com/office/drawing/2014/main" id="{1E5BB6D6-4CC6-468F-957E-58DF5D57E5D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67" name="Line 1">
          <a:extLst>
            <a:ext uri="{FF2B5EF4-FFF2-40B4-BE49-F238E27FC236}">
              <a16:creationId xmlns:a16="http://schemas.microsoft.com/office/drawing/2014/main" id="{13139E55-892F-4655-935D-2E5333FC04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8" name="Line 1">
          <a:extLst>
            <a:ext uri="{FF2B5EF4-FFF2-40B4-BE49-F238E27FC236}">
              <a16:creationId xmlns:a16="http://schemas.microsoft.com/office/drawing/2014/main" id="{4AAEEE03-7FAE-4E24-9E7C-37CC810172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69" name="Line 1">
          <a:extLst>
            <a:ext uri="{FF2B5EF4-FFF2-40B4-BE49-F238E27FC236}">
              <a16:creationId xmlns:a16="http://schemas.microsoft.com/office/drawing/2014/main" id="{EEBFFD98-040D-40C9-A638-B64463F05D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0" name="Line 1">
          <a:extLst>
            <a:ext uri="{FF2B5EF4-FFF2-40B4-BE49-F238E27FC236}">
              <a16:creationId xmlns:a16="http://schemas.microsoft.com/office/drawing/2014/main" id="{DCB2C3BF-62EA-466E-ABBC-8DE8173E7A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1" name="Line 1">
          <a:extLst>
            <a:ext uri="{FF2B5EF4-FFF2-40B4-BE49-F238E27FC236}">
              <a16:creationId xmlns:a16="http://schemas.microsoft.com/office/drawing/2014/main" id="{F433D9DA-1264-49BB-B26E-A9B55C0C71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2" name="Line 1">
          <a:extLst>
            <a:ext uri="{FF2B5EF4-FFF2-40B4-BE49-F238E27FC236}">
              <a16:creationId xmlns:a16="http://schemas.microsoft.com/office/drawing/2014/main" id="{FE8E377A-ABEE-4F93-AE29-AC3DDB63D2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3" name="Line 1">
          <a:extLst>
            <a:ext uri="{FF2B5EF4-FFF2-40B4-BE49-F238E27FC236}">
              <a16:creationId xmlns:a16="http://schemas.microsoft.com/office/drawing/2014/main" id="{911F045C-22B7-4F1D-83C8-314375D1A6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4" name="Line 1">
          <a:extLst>
            <a:ext uri="{FF2B5EF4-FFF2-40B4-BE49-F238E27FC236}">
              <a16:creationId xmlns:a16="http://schemas.microsoft.com/office/drawing/2014/main" id="{68C3DB86-95C2-493A-AF07-5C760093CA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75" name="Line 1">
          <a:extLst>
            <a:ext uri="{FF2B5EF4-FFF2-40B4-BE49-F238E27FC236}">
              <a16:creationId xmlns:a16="http://schemas.microsoft.com/office/drawing/2014/main" id="{63DE8821-C17E-4FA3-BFFE-FCB721A016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6" name="Line 1">
          <a:extLst>
            <a:ext uri="{FF2B5EF4-FFF2-40B4-BE49-F238E27FC236}">
              <a16:creationId xmlns:a16="http://schemas.microsoft.com/office/drawing/2014/main" id="{873A7E43-7B51-4886-ADC4-C6A00F292F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7" name="Line 1">
          <a:extLst>
            <a:ext uri="{FF2B5EF4-FFF2-40B4-BE49-F238E27FC236}">
              <a16:creationId xmlns:a16="http://schemas.microsoft.com/office/drawing/2014/main" id="{5C291016-1AB3-4114-94E8-C284D25EF4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8" name="Line 1">
          <a:extLst>
            <a:ext uri="{FF2B5EF4-FFF2-40B4-BE49-F238E27FC236}">
              <a16:creationId xmlns:a16="http://schemas.microsoft.com/office/drawing/2014/main" id="{EF8E4873-013F-442C-965A-59D5464834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79" name="Line 1">
          <a:extLst>
            <a:ext uri="{FF2B5EF4-FFF2-40B4-BE49-F238E27FC236}">
              <a16:creationId xmlns:a16="http://schemas.microsoft.com/office/drawing/2014/main" id="{80FD4967-3CC3-4E3B-96CC-FF54EB2B19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0" name="Line 1">
          <a:extLst>
            <a:ext uri="{FF2B5EF4-FFF2-40B4-BE49-F238E27FC236}">
              <a16:creationId xmlns:a16="http://schemas.microsoft.com/office/drawing/2014/main" id="{5A37FDB5-F252-450E-BF41-A125197C938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1" name="Line 1">
          <a:extLst>
            <a:ext uri="{FF2B5EF4-FFF2-40B4-BE49-F238E27FC236}">
              <a16:creationId xmlns:a16="http://schemas.microsoft.com/office/drawing/2014/main" id="{19E38B32-A3EA-441C-851E-E810609E8D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2" name="Line 1">
          <a:extLst>
            <a:ext uri="{FF2B5EF4-FFF2-40B4-BE49-F238E27FC236}">
              <a16:creationId xmlns:a16="http://schemas.microsoft.com/office/drawing/2014/main" id="{CB0964D8-7117-4C4B-9BB1-EAB30EC2C7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3" name="Line 1">
          <a:extLst>
            <a:ext uri="{FF2B5EF4-FFF2-40B4-BE49-F238E27FC236}">
              <a16:creationId xmlns:a16="http://schemas.microsoft.com/office/drawing/2014/main" id="{D9F009F8-0CC8-4FA1-8F95-61851856D6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4" name="Line 1">
          <a:extLst>
            <a:ext uri="{FF2B5EF4-FFF2-40B4-BE49-F238E27FC236}">
              <a16:creationId xmlns:a16="http://schemas.microsoft.com/office/drawing/2014/main" id="{E774C58E-4918-4B16-AAC5-B714A452CE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5" name="Line 1">
          <a:extLst>
            <a:ext uri="{FF2B5EF4-FFF2-40B4-BE49-F238E27FC236}">
              <a16:creationId xmlns:a16="http://schemas.microsoft.com/office/drawing/2014/main" id="{806ACB5A-13BE-4790-BF34-D9F7FCDC24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6" name="Line 1">
          <a:extLst>
            <a:ext uri="{FF2B5EF4-FFF2-40B4-BE49-F238E27FC236}">
              <a16:creationId xmlns:a16="http://schemas.microsoft.com/office/drawing/2014/main" id="{91876003-61B3-4947-9489-C333E1CBC0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7" name="Line 1">
          <a:extLst>
            <a:ext uri="{FF2B5EF4-FFF2-40B4-BE49-F238E27FC236}">
              <a16:creationId xmlns:a16="http://schemas.microsoft.com/office/drawing/2014/main" id="{93C08FB4-29C7-4774-A018-0269582A2C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8" name="Line 1">
          <a:extLst>
            <a:ext uri="{FF2B5EF4-FFF2-40B4-BE49-F238E27FC236}">
              <a16:creationId xmlns:a16="http://schemas.microsoft.com/office/drawing/2014/main" id="{FA7BAD89-EA1E-4F7A-8D27-F2C0FD662A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89" name="Line 1">
          <a:extLst>
            <a:ext uri="{FF2B5EF4-FFF2-40B4-BE49-F238E27FC236}">
              <a16:creationId xmlns:a16="http://schemas.microsoft.com/office/drawing/2014/main" id="{981DFE82-FC4E-4381-AD7E-E6931A1B85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0" name="Line 1">
          <a:extLst>
            <a:ext uri="{FF2B5EF4-FFF2-40B4-BE49-F238E27FC236}">
              <a16:creationId xmlns:a16="http://schemas.microsoft.com/office/drawing/2014/main" id="{1E964C85-9CCF-49DB-8592-E5FDBAE75E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1" name="Line 1">
          <a:extLst>
            <a:ext uri="{FF2B5EF4-FFF2-40B4-BE49-F238E27FC236}">
              <a16:creationId xmlns:a16="http://schemas.microsoft.com/office/drawing/2014/main" id="{F86EE59A-B2B8-4392-80CE-E0E08F8687F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2" name="Line 1">
          <a:extLst>
            <a:ext uri="{FF2B5EF4-FFF2-40B4-BE49-F238E27FC236}">
              <a16:creationId xmlns:a16="http://schemas.microsoft.com/office/drawing/2014/main" id="{1C0A8148-41B7-4BF0-A6A9-2CCA9CB3F1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3" name="Line 1">
          <a:extLst>
            <a:ext uri="{FF2B5EF4-FFF2-40B4-BE49-F238E27FC236}">
              <a16:creationId xmlns:a16="http://schemas.microsoft.com/office/drawing/2014/main" id="{89DF2B01-A5EB-44D7-9D0F-9D993F4B9D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4" name="Line 1">
          <a:extLst>
            <a:ext uri="{FF2B5EF4-FFF2-40B4-BE49-F238E27FC236}">
              <a16:creationId xmlns:a16="http://schemas.microsoft.com/office/drawing/2014/main" id="{4B577C18-C459-43F4-9F01-E65F40368D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5" name="Line 1">
          <a:extLst>
            <a:ext uri="{FF2B5EF4-FFF2-40B4-BE49-F238E27FC236}">
              <a16:creationId xmlns:a16="http://schemas.microsoft.com/office/drawing/2014/main" id="{9C8267CB-0E16-42A1-81C2-B8C5CB4581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6" name="Line 1">
          <a:extLst>
            <a:ext uri="{FF2B5EF4-FFF2-40B4-BE49-F238E27FC236}">
              <a16:creationId xmlns:a16="http://schemas.microsoft.com/office/drawing/2014/main" id="{CC39ACA2-1190-4C8B-B698-11BEA3C4A5B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997" name="Line 1">
          <a:extLst>
            <a:ext uri="{FF2B5EF4-FFF2-40B4-BE49-F238E27FC236}">
              <a16:creationId xmlns:a16="http://schemas.microsoft.com/office/drawing/2014/main" id="{BEAE8EBF-624B-4D6F-A2F1-B452FCB6CB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8" name="Line 1">
          <a:extLst>
            <a:ext uri="{FF2B5EF4-FFF2-40B4-BE49-F238E27FC236}">
              <a16:creationId xmlns:a16="http://schemas.microsoft.com/office/drawing/2014/main" id="{B34AA6C4-09B5-477C-A87E-EF0A901ED4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999" name="Line 1">
          <a:extLst>
            <a:ext uri="{FF2B5EF4-FFF2-40B4-BE49-F238E27FC236}">
              <a16:creationId xmlns:a16="http://schemas.microsoft.com/office/drawing/2014/main" id="{1B6CFBDB-9D82-4056-A35B-EF81C2E7C3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0" name="Line 1">
          <a:extLst>
            <a:ext uri="{FF2B5EF4-FFF2-40B4-BE49-F238E27FC236}">
              <a16:creationId xmlns:a16="http://schemas.microsoft.com/office/drawing/2014/main" id="{DAB77E05-B78C-4A14-ACD5-6FC9AC5830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1" name="Line 1">
          <a:extLst>
            <a:ext uri="{FF2B5EF4-FFF2-40B4-BE49-F238E27FC236}">
              <a16:creationId xmlns:a16="http://schemas.microsoft.com/office/drawing/2014/main" id="{70FBD2CD-ADB7-4B30-8D71-138BE34090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2" name="Line 1">
          <a:extLst>
            <a:ext uri="{FF2B5EF4-FFF2-40B4-BE49-F238E27FC236}">
              <a16:creationId xmlns:a16="http://schemas.microsoft.com/office/drawing/2014/main" id="{41A08AC6-D9B2-4EBB-9990-BD77578410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3" name="Line 1">
          <a:extLst>
            <a:ext uri="{FF2B5EF4-FFF2-40B4-BE49-F238E27FC236}">
              <a16:creationId xmlns:a16="http://schemas.microsoft.com/office/drawing/2014/main" id="{17FFF143-5A22-4467-AC80-C248AB45874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4" name="Line 1">
          <a:extLst>
            <a:ext uri="{FF2B5EF4-FFF2-40B4-BE49-F238E27FC236}">
              <a16:creationId xmlns:a16="http://schemas.microsoft.com/office/drawing/2014/main" id="{8187DCD9-1727-40BE-8831-10E482BD13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05" name="Line 1">
          <a:extLst>
            <a:ext uri="{FF2B5EF4-FFF2-40B4-BE49-F238E27FC236}">
              <a16:creationId xmlns:a16="http://schemas.microsoft.com/office/drawing/2014/main" id="{E4AE4D9C-7405-42DB-9EF9-1998705866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6" name="Line 1">
          <a:extLst>
            <a:ext uri="{FF2B5EF4-FFF2-40B4-BE49-F238E27FC236}">
              <a16:creationId xmlns:a16="http://schemas.microsoft.com/office/drawing/2014/main" id="{075C2C64-3053-426B-A48A-150C17087F9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7" name="Line 1">
          <a:extLst>
            <a:ext uri="{FF2B5EF4-FFF2-40B4-BE49-F238E27FC236}">
              <a16:creationId xmlns:a16="http://schemas.microsoft.com/office/drawing/2014/main" id="{E49ECF52-1348-4A54-A576-BC163AE3C6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8" name="Line 1">
          <a:extLst>
            <a:ext uri="{FF2B5EF4-FFF2-40B4-BE49-F238E27FC236}">
              <a16:creationId xmlns:a16="http://schemas.microsoft.com/office/drawing/2014/main" id="{3324EA2F-DCF7-48A3-9DAE-A4B5BC2A1E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09" name="Line 1">
          <a:extLst>
            <a:ext uri="{FF2B5EF4-FFF2-40B4-BE49-F238E27FC236}">
              <a16:creationId xmlns:a16="http://schemas.microsoft.com/office/drawing/2014/main" id="{C50AAC85-2CBF-4333-96D7-052C1BEE76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0" name="Line 1">
          <a:extLst>
            <a:ext uri="{FF2B5EF4-FFF2-40B4-BE49-F238E27FC236}">
              <a16:creationId xmlns:a16="http://schemas.microsoft.com/office/drawing/2014/main" id="{DAE673C8-5AE3-446A-A5A5-52FF3F695EA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1" name="Line 1">
          <a:extLst>
            <a:ext uri="{FF2B5EF4-FFF2-40B4-BE49-F238E27FC236}">
              <a16:creationId xmlns:a16="http://schemas.microsoft.com/office/drawing/2014/main" id="{85F165A6-C2DB-4E19-97D1-6D1EE6457C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2" name="Line 1">
          <a:extLst>
            <a:ext uri="{FF2B5EF4-FFF2-40B4-BE49-F238E27FC236}">
              <a16:creationId xmlns:a16="http://schemas.microsoft.com/office/drawing/2014/main" id="{0F2C83E0-77F4-46F7-87CA-C696B77D0A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3" name="Line 1">
          <a:extLst>
            <a:ext uri="{FF2B5EF4-FFF2-40B4-BE49-F238E27FC236}">
              <a16:creationId xmlns:a16="http://schemas.microsoft.com/office/drawing/2014/main" id="{16EAD848-96BB-49DF-B13F-00BC4B12DE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4" name="Line 1">
          <a:extLst>
            <a:ext uri="{FF2B5EF4-FFF2-40B4-BE49-F238E27FC236}">
              <a16:creationId xmlns:a16="http://schemas.microsoft.com/office/drawing/2014/main" id="{BDCD554C-BE7D-4A75-AD5D-0787D9AC54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5" name="Line 1">
          <a:extLst>
            <a:ext uri="{FF2B5EF4-FFF2-40B4-BE49-F238E27FC236}">
              <a16:creationId xmlns:a16="http://schemas.microsoft.com/office/drawing/2014/main" id="{9D51C3ED-1746-4178-9C28-9D2C7122E8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6" name="Line 1">
          <a:extLst>
            <a:ext uri="{FF2B5EF4-FFF2-40B4-BE49-F238E27FC236}">
              <a16:creationId xmlns:a16="http://schemas.microsoft.com/office/drawing/2014/main" id="{4EF68E73-E9BA-4ADE-95BD-03C9D7B5B2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7" name="Line 1">
          <a:extLst>
            <a:ext uri="{FF2B5EF4-FFF2-40B4-BE49-F238E27FC236}">
              <a16:creationId xmlns:a16="http://schemas.microsoft.com/office/drawing/2014/main" id="{1EF68BEF-B784-48BF-8110-15D4972DAC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8" name="Line 1">
          <a:extLst>
            <a:ext uri="{FF2B5EF4-FFF2-40B4-BE49-F238E27FC236}">
              <a16:creationId xmlns:a16="http://schemas.microsoft.com/office/drawing/2014/main" id="{973B5CE3-4796-4FAA-A9E6-2D8A839220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19" name="Line 1">
          <a:extLst>
            <a:ext uri="{FF2B5EF4-FFF2-40B4-BE49-F238E27FC236}">
              <a16:creationId xmlns:a16="http://schemas.microsoft.com/office/drawing/2014/main" id="{2DCD9192-9BED-425A-8EA7-8F84388840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0" name="Line 1">
          <a:extLst>
            <a:ext uri="{FF2B5EF4-FFF2-40B4-BE49-F238E27FC236}">
              <a16:creationId xmlns:a16="http://schemas.microsoft.com/office/drawing/2014/main" id="{D4EF59DF-D1FF-4D7A-A79D-9304D4EFED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1" name="Line 1">
          <a:extLst>
            <a:ext uri="{FF2B5EF4-FFF2-40B4-BE49-F238E27FC236}">
              <a16:creationId xmlns:a16="http://schemas.microsoft.com/office/drawing/2014/main" id="{6F62C9B5-D561-425E-83D5-6FEA3E7F65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2" name="Line 1">
          <a:extLst>
            <a:ext uri="{FF2B5EF4-FFF2-40B4-BE49-F238E27FC236}">
              <a16:creationId xmlns:a16="http://schemas.microsoft.com/office/drawing/2014/main" id="{53640551-FAC0-4E37-A0AA-9184C8290D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3" name="Line 1">
          <a:extLst>
            <a:ext uri="{FF2B5EF4-FFF2-40B4-BE49-F238E27FC236}">
              <a16:creationId xmlns:a16="http://schemas.microsoft.com/office/drawing/2014/main" id="{0F13F9E8-250D-4ACD-9007-AC2E63D3170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4" name="Line 1">
          <a:extLst>
            <a:ext uri="{FF2B5EF4-FFF2-40B4-BE49-F238E27FC236}">
              <a16:creationId xmlns:a16="http://schemas.microsoft.com/office/drawing/2014/main" id="{80B5E9ED-BBF5-4DAA-A4B2-C4C6EC657F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BC723ECD-192E-47DB-A286-44CF7C1DFB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6" name="Line 1">
          <a:extLst>
            <a:ext uri="{FF2B5EF4-FFF2-40B4-BE49-F238E27FC236}">
              <a16:creationId xmlns:a16="http://schemas.microsoft.com/office/drawing/2014/main" id="{577F5501-FE4F-4187-806F-C35D474212A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31E594BE-A5BD-406B-8AC3-058924D0CB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8" name="Line 1">
          <a:extLst>
            <a:ext uri="{FF2B5EF4-FFF2-40B4-BE49-F238E27FC236}">
              <a16:creationId xmlns:a16="http://schemas.microsoft.com/office/drawing/2014/main" id="{8A27A3EA-3C3B-4879-979A-047A7921C9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29" name="Line 1">
          <a:extLst>
            <a:ext uri="{FF2B5EF4-FFF2-40B4-BE49-F238E27FC236}">
              <a16:creationId xmlns:a16="http://schemas.microsoft.com/office/drawing/2014/main" id="{5C5F97A7-E982-4EB7-BB4D-FFA4799178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0" name="Line 1">
          <a:extLst>
            <a:ext uri="{FF2B5EF4-FFF2-40B4-BE49-F238E27FC236}">
              <a16:creationId xmlns:a16="http://schemas.microsoft.com/office/drawing/2014/main" id="{F494FA1E-7757-4670-9321-5944A639CF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1" name="Line 1">
          <a:extLst>
            <a:ext uri="{FF2B5EF4-FFF2-40B4-BE49-F238E27FC236}">
              <a16:creationId xmlns:a16="http://schemas.microsoft.com/office/drawing/2014/main" id="{41F60F02-B851-4739-BA6A-992574CB06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2" name="Line 1">
          <a:extLst>
            <a:ext uri="{FF2B5EF4-FFF2-40B4-BE49-F238E27FC236}">
              <a16:creationId xmlns:a16="http://schemas.microsoft.com/office/drawing/2014/main" id="{252E571E-D808-46D8-A923-371FBF6A50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3" name="Line 1">
          <a:extLst>
            <a:ext uri="{FF2B5EF4-FFF2-40B4-BE49-F238E27FC236}">
              <a16:creationId xmlns:a16="http://schemas.microsoft.com/office/drawing/2014/main" id="{D4F41ACC-54C4-4A1F-AAD0-EE241EF4A1C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4" name="Line 1">
          <a:extLst>
            <a:ext uri="{FF2B5EF4-FFF2-40B4-BE49-F238E27FC236}">
              <a16:creationId xmlns:a16="http://schemas.microsoft.com/office/drawing/2014/main" id="{F4700342-B108-4818-8F9E-8F520BF19F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35" name="Line 1">
          <a:extLst>
            <a:ext uri="{FF2B5EF4-FFF2-40B4-BE49-F238E27FC236}">
              <a16:creationId xmlns:a16="http://schemas.microsoft.com/office/drawing/2014/main" id="{7CECC58F-0BA0-4B2C-B307-F05C202FA0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6" name="Line 1">
          <a:extLst>
            <a:ext uri="{FF2B5EF4-FFF2-40B4-BE49-F238E27FC236}">
              <a16:creationId xmlns:a16="http://schemas.microsoft.com/office/drawing/2014/main" id="{CB733898-4F7B-4C71-B9B5-27EAB61601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7" name="Line 1">
          <a:extLst>
            <a:ext uri="{FF2B5EF4-FFF2-40B4-BE49-F238E27FC236}">
              <a16:creationId xmlns:a16="http://schemas.microsoft.com/office/drawing/2014/main" id="{CAC44CED-007B-45F7-AB64-E8A59E74E4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8" name="Line 1">
          <a:extLst>
            <a:ext uri="{FF2B5EF4-FFF2-40B4-BE49-F238E27FC236}">
              <a16:creationId xmlns:a16="http://schemas.microsoft.com/office/drawing/2014/main" id="{9B378458-E997-4995-867E-121990B84D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39" name="Line 1">
          <a:extLst>
            <a:ext uri="{FF2B5EF4-FFF2-40B4-BE49-F238E27FC236}">
              <a16:creationId xmlns:a16="http://schemas.microsoft.com/office/drawing/2014/main" id="{C9C71534-76FD-4912-B3DF-71A42EAA09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id="{3F25B0AC-8C6F-4EA4-90CF-65FE8C674B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1" name="Line 1">
          <a:extLst>
            <a:ext uri="{FF2B5EF4-FFF2-40B4-BE49-F238E27FC236}">
              <a16:creationId xmlns:a16="http://schemas.microsoft.com/office/drawing/2014/main" id="{AD9D1E32-6025-47D5-8ABF-A107DFEBE9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2" name="Line 1">
          <a:extLst>
            <a:ext uri="{FF2B5EF4-FFF2-40B4-BE49-F238E27FC236}">
              <a16:creationId xmlns:a16="http://schemas.microsoft.com/office/drawing/2014/main" id="{E88C54DC-09F0-4D34-96E5-540004627D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3" name="Line 1">
          <a:extLst>
            <a:ext uri="{FF2B5EF4-FFF2-40B4-BE49-F238E27FC236}">
              <a16:creationId xmlns:a16="http://schemas.microsoft.com/office/drawing/2014/main" id="{0521CF14-5F55-4BD2-80ED-097A7A13B7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4" name="Line 1">
          <a:extLst>
            <a:ext uri="{FF2B5EF4-FFF2-40B4-BE49-F238E27FC236}">
              <a16:creationId xmlns:a16="http://schemas.microsoft.com/office/drawing/2014/main" id="{3583C44E-2F1E-4699-9312-1C820FD51C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5" name="Line 1">
          <a:extLst>
            <a:ext uri="{FF2B5EF4-FFF2-40B4-BE49-F238E27FC236}">
              <a16:creationId xmlns:a16="http://schemas.microsoft.com/office/drawing/2014/main" id="{FF598FA4-5730-45EF-9512-320EC979A6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6" name="Line 1">
          <a:extLst>
            <a:ext uri="{FF2B5EF4-FFF2-40B4-BE49-F238E27FC236}">
              <a16:creationId xmlns:a16="http://schemas.microsoft.com/office/drawing/2014/main" id="{0363ABF3-53C5-4A82-BBA8-2EF1668CF5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7" name="Line 1">
          <a:extLst>
            <a:ext uri="{FF2B5EF4-FFF2-40B4-BE49-F238E27FC236}">
              <a16:creationId xmlns:a16="http://schemas.microsoft.com/office/drawing/2014/main" id="{332DD757-E47D-4C22-ACD5-43ABF2439A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8" name="Line 1">
          <a:extLst>
            <a:ext uri="{FF2B5EF4-FFF2-40B4-BE49-F238E27FC236}">
              <a16:creationId xmlns:a16="http://schemas.microsoft.com/office/drawing/2014/main" id="{27C35C74-EE9B-42EA-B9E9-788929A8ED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49" name="Line 1">
          <a:extLst>
            <a:ext uri="{FF2B5EF4-FFF2-40B4-BE49-F238E27FC236}">
              <a16:creationId xmlns:a16="http://schemas.microsoft.com/office/drawing/2014/main" id="{4B06059E-BC44-45D8-A3C6-3BE9EBAED7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0" name="Line 1">
          <a:extLst>
            <a:ext uri="{FF2B5EF4-FFF2-40B4-BE49-F238E27FC236}">
              <a16:creationId xmlns:a16="http://schemas.microsoft.com/office/drawing/2014/main" id="{A0D09692-8A2A-4B38-9AB5-993226912F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1" name="Line 1">
          <a:extLst>
            <a:ext uri="{FF2B5EF4-FFF2-40B4-BE49-F238E27FC236}">
              <a16:creationId xmlns:a16="http://schemas.microsoft.com/office/drawing/2014/main" id="{06BC1ADB-51F5-40F5-93EE-3195448469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2" name="Line 1">
          <a:extLst>
            <a:ext uri="{FF2B5EF4-FFF2-40B4-BE49-F238E27FC236}">
              <a16:creationId xmlns:a16="http://schemas.microsoft.com/office/drawing/2014/main" id="{BCF1236D-5E3B-4977-958E-FF6776115C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3" name="Line 1">
          <a:extLst>
            <a:ext uri="{FF2B5EF4-FFF2-40B4-BE49-F238E27FC236}">
              <a16:creationId xmlns:a16="http://schemas.microsoft.com/office/drawing/2014/main" id="{AAE0BB51-A5DE-44D8-B71B-DC3FC2220D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4" name="Line 1">
          <a:extLst>
            <a:ext uri="{FF2B5EF4-FFF2-40B4-BE49-F238E27FC236}">
              <a16:creationId xmlns:a16="http://schemas.microsoft.com/office/drawing/2014/main" id="{0191578E-601B-4473-AA53-A2D71B8347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5" name="Line 1">
          <a:extLst>
            <a:ext uri="{FF2B5EF4-FFF2-40B4-BE49-F238E27FC236}">
              <a16:creationId xmlns:a16="http://schemas.microsoft.com/office/drawing/2014/main" id="{7B67E050-33B5-419D-B0AF-66397791B8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6" name="Line 1">
          <a:extLst>
            <a:ext uri="{FF2B5EF4-FFF2-40B4-BE49-F238E27FC236}">
              <a16:creationId xmlns:a16="http://schemas.microsoft.com/office/drawing/2014/main" id="{0EE25966-8FED-4CEF-94C2-86DA1117265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57" name="Line 1">
          <a:extLst>
            <a:ext uri="{FF2B5EF4-FFF2-40B4-BE49-F238E27FC236}">
              <a16:creationId xmlns:a16="http://schemas.microsoft.com/office/drawing/2014/main" id="{718D666D-9321-44C9-A5D9-2ED24F3498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8" name="Line 1">
          <a:extLst>
            <a:ext uri="{FF2B5EF4-FFF2-40B4-BE49-F238E27FC236}">
              <a16:creationId xmlns:a16="http://schemas.microsoft.com/office/drawing/2014/main" id="{B49C61BD-0A53-4E85-91AC-9E28F27AD7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59" name="Line 1">
          <a:extLst>
            <a:ext uri="{FF2B5EF4-FFF2-40B4-BE49-F238E27FC236}">
              <a16:creationId xmlns:a16="http://schemas.microsoft.com/office/drawing/2014/main" id="{BA72872D-C67E-4D2C-9D6E-F8D57BBBF2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0" name="Line 1">
          <a:extLst>
            <a:ext uri="{FF2B5EF4-FFF2-40B4-BE49-F238E27FC236}">
              <a16:creationId xmlns:a16="http://schemas.microsoft.com/office/drawing/2014/main" id="{6E25425B-4AF5-45D0-9C50-F5EF9405F7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1" name="Line 1">
          <a:extLst>
            <a:ext uri="{FF2B5EF4-FFF2-40B4-BE49-F238E27FC236}">
              <a16:creationId xmlns:a16="http://schemas.microsoft.com/office/drawing/2014/main" id="{A5D626A7-DEBA-440B-8DA7-C512751A50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2" name="Line 1">
          <a:extLst>
            <a:ext uri="{FF2B5EF4-FFF2-40B4-BE49-F238E27FC236}">
              <a16:creationId xmlns:a16="http://schemas.microsoft.com/office/drawing/2014/main" id="{95AE174F-D36D-4569-A182-F3BEF2B87F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3" name="Line 1">
          <a:extLst>
            <a:ext uri="{FF2B5EF4-FFF2-40B4-BE49-F238E27FC236}">
              <a16:creationId xmlns:a16="http://schemas.microsoft.com/office/drawing/2014/main" id="{39C3A7BC-3661-46CC-86EE-D83B3EA22F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4" name="Line 1">
          <a:extLst>
            <a:ext uri="{FF2B5EF4-FFF2-40B4-BE49-F238E27FC236}">
              <a16:creationId xmlns:a16="http://schemas.microsoft.com/office/drawing/2014/main" id="{2651A91D-3E76-41B6-A58C-93DF3F84E0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65" name="Line 1">
          <a:extLst>
            <a:ext uri="{FF2B5EF4-FFF2-40B4-BE49-F238E27FC236}">
              <a16:creationId xmlns:a16="http://schemas.microsoft.com/office/drawing/2014/main" id="{EBB76F92-7CA1-43AF-9C56-D5AC189BB7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6" name="Line 1">
          <a:extLst>
            <a:ext uri="{FF2B5EF4-FFF2-40B4-BE49-F238E27FC236}">
              <a16:creationId xmlns:a16="http://schemas.microsoft.com/office/drawing/2014/main" id="{7B806E63-3300-4712-88B3-A06FF26E0B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7" name="Line 1">
          <a:extLst>
            <a:ext uri="{FF2B5EF4-FFF2-40B4-BE49-F238E27FC236}">
              <a16:creationId xmlns:a16="http://schemas.microsoft.com/office/drawing/2014/main" id="{0E26A3AD-5DC3-495D-871F-48A4DEBF93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8" name="Line 1">
          <a:extLst>
            <a:ext uri="{FF2B5EF4-FFF2-40B4-BE49-F238E27FC236}">
              <a16:creationId xmlns:a16="http://schemas.microsoft.com/office/drawing/2014/main" id="{545D206D-CA42-49FB-94EB-5FBC4F6C3BB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69" name="Line 1">
          <a:extLst>
            <a:ext uri="{FF2B5EF4-FFF2-40B4-BE49-F238E27FC236}">
              <a16:creationId xmlns:a16="http://schemas.microsoft.com/office/drawing/2014/main" id="{241AC346-82AA-40D4-B70D-175AA58082D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0" name="Line 1">
          <a:extLst>
            <a:ext uri="{FF2B5EF4-FFF2-40B4-BE49-F238E27FC236}">
              <a16:creationId xmlns:a16="http://schemas.microsoft.com/office/drawing/2014/main" id="{8691B4B6-F1C1-4BE3-A2A0-E6A72FB14C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1" name="Line 1">
          <a:extLst>
            <a:ext uri="{FF2B5EF4-FFF2-40B4-BE49-F238E27FC236}">
              <a16:creationId xmlns:a16="http://schemas.microsoft.com/office/drawing/2014/main" id="{D9ADECD8-0832-432B-B78A-D617514663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2" name="Line 1">
          <a:extLst>
            <a:ext uri="{FF2B5EF4-FFF2-40B4-BE49-F238E27FC236}">
              <a16:creationId xmlns:a16="http://schemas.microsoft.com/office/drawing/2014/main" id="{277AB6F5-F861-41D9-B88F-707C0BD561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3" name="Line 1">
          <a:extLst>
            <a:ext uri="{FF2B5EF4-FFF2-40B4-BE49-F238E27FC236}">
              <a16:creationId xmlns:a16="http://schemas.microsoft.com/office/drawing/2014/main" id="{81493C08-A61E-40E7-8FA0-50353E70BD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4" name="Line 1">
          <a:extLst>
            <a:ext uri="{FF2B5EF4-FFF2-40B4-BE49-F238E27FC236}">
              <a16:creationId xmlns:a16="http://schemas.microsoft.com/office/drawing/2014/main" id="{7AB73ECD-5388-49DA-8CF6-802E61F474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5" name="Line 1">
          <a:extLst>
            <a:ext uri="{FF2B5EF4-FFF2-40B4-BE49-F238E27FC236}">
              <a16:creationId xmlns:a16="http://schemas.microsoft.com/office/drawing/2014/main" id="{C9F8CCA5-0602-48C4-AFED-E98C2548DB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6" name="Line 1">
          <a:extLst>
            <a:ext uri="{FF2B5EF4-FFF2-40B4-BE49-F238E27FC236}">
              <a16:creationId xmlns:a16="http://schemas.microsoft.com/office/drawing/2014/main" id="{142D3A57-E643-4484-A452-902572ABC0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7" name="Line 1">
          <a:extLst>
            <a:ext uri="{FF2B5EF4-FFF2-40B4-BE49-F238E27FC236}">
              <a16:creationId xmlns:a16="http://schemas.microsoft.com/office/drawing/2014/main" id="{BF432101-D336-4D83-A5B1-8AF623DA95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8" name="Line 1">
          <a:extLst>
            <a:ext uri="{FF2B5EF4-FFF2-40B4-BE49-F238E27FC236}">
              <a16:creationId xmlns:a16="http://schemas.microsoft.com/office/drawing/2014/main" id="{66901D25-4AC9-4FA8-AFFE-333E2BF28D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79" name="Line 1">
          <a:extLst>
            <a:ext uri="{FF2B5EF4-FFF2-40B4-BE49-F238E27FC236}">
              <a16:creationId xmlns:a16="http://schemas.microsoft.com/office/drawing/2014/main" id="{FE0401F1-A526-42F8-961D-C6440D217D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0" name="Line 1">
          <a:extLst>
            <a:ext uri="{FF2B5EF4-FFF2-40B4-BE49-F238E27FC236}">
              <a16:creationId xmlns:a16="http://schemas.microsoft.com/office/drawing/2014/main" id="{1CA12DF0-DE4D-44A5-8C45-C5E15DAC4AF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1" name="Line 1">
          <a:extLst>
            <a:ext uri="{FF2B5EF4-FFF2-40B4-BE49-F238E27FC236}">
              <a16:creationId xmlns:a16="http://schemas.microsoft.com/office/drawing/2014/main" id="{F82684B6-D3F6-4761-894B-61BD2DFA1D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2" name="Line 1">
          <a:extLst>
            <a:ext uri="{FF2B5EF4-FFF2-40B4-BE49-F238E27FC236}">
              <a16:creationId xmlns:a16="http://schemas.microsoft.com/office/drawing/2014/main" id="{94B3E946-85AC-4CBD-B402-79C7DC6F83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3" name="Line 1">
          <a:extLst>
            <a:ext uri="{FF2B5EF4-FFF2-40B4-BE49-F238E27FC236}">
              <a16:creationId xmlns:a16="http://schemas.microsoft.com/office/drawing/2014/main" id="{16D48A69-B589-4042-BDAA-BA8BFB1E36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4" name="Line 1">
          <a:extLst>
            <a:ext uri="{FF2B5EF4-FFF2-40B4-BE49-F238E27FC236}">
              <a16:creationId xmlns:a16="http://schemas.microsoft.com/office/drawing/2014/main" id="{0D12631C-39C5-4FA8-9CA2-EB60F86084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5" name="Line 1">
          <a:extLst>
            <a:ext uri="{FF2B5EF4-FFF2-40B4-BE49-F238E27FC236}">
              <a16:creationId xmlns:a16="http://schemas.microsoft.com/office/drawing/2014/main" id="{2D714D76-2B4B-482F-BC93-5B1A8D1C9A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6" name="Line 1">
          <a:extLst>
            <a:ext uri="{FF2B5EF4-FFF2-40B4-BE49-F238E27FC236}">
              <a16:creationId xmlns:a16="http://schemas.microsoft.com/office/drawing/2014/main" id="{09579ABD-E5EF-4C54-9A64-3DA20C0BE7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87" name="Line 1">
          <a:extLst>
            <a:ext uri="{FF2B5EF4-FFF2-40B4-BE49-F238E27FC236}">
              <a16:creationId xmlns:a16="http://schemas.microsoft.com/office/drawing/2014/main" id="{BD3FF2EB-C2DA-47E3-B740-C53764E492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8" name="Line 1">
          <a:extLst>
            <a:ext uri="{FF2B5EF4-FFF2-40B4-BE49-F238E27FC236}">
              <a16:creationId xmlns:a16="http://schemas.microsoft.com/office/drawing/2014/main" id="{3E63AD85-9BB8-4F69-A4E7-10994E2241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89" name="Line 1">
          <a:extLst>
            <a:ext uri="{FF2B5EF4-FFF2-40B4-BE49-F238E27FC236}">
              <a16:creationId xmlns:a16="http://schemas.microsoft.com/office/drawing/2014/main" id="{555C9320-B93D-47F4-92C7-22E1836C47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0" name="Line 1">
          <a:extLst>
            <a:ext uri="{FF2B5EF4-FFF2-40B4-BE49-F238E27FC236}">
              <a16:creationId xmlns:a16="http://schemas.microsoft.com/office/drawing/2014/main" id="{7C47F8F5-2C14-42B1-BDD8-F6CE26F5EA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1" name="Line 1">
          <a:extLst>
            <a:ext uri="{FF2B5EF4-FFF2-40B4-BE49-F238E27FC236}">
              <a16:creationId xmlns:a16="http://schemas.microsoft.com/office/drawing/2014/main" id="{F9AEC29A-D937-4C3F-A475-46BAE97504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2" name="Line 1">
          <a:extLst>
            <a:ext uri="{FF2B5EF4-FFF2-40B4-BE49-F238E27FC236}">
              <a16:creationId xmlns:a16="http://schemas.microsoft.com/office/drawing/2014/main" id="{D01009E1-6D10-4C92-8D09-CD4B685DCB8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3" name="Line 1">
          <a:extLst>
            <a:ext uri="{FF2B5EF4-FFF2-40B4-BE49-F238E27FC236}">
              <a16:creationId xmlns:a16="http://schemas.microsoft.com/office/drawing/2014/main" id="{CB3D231F-E9D7-4246-8F8D-E603376924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4" name="Line 1">
          <a:extLst>
            <a:ext uri="{FF2B5EF4-FFF2-40B4-BE49-F238E27FC236}">
              <a16:creationId xmlns:a16="http://schemas.microsoft.com/office/drawing/2014/main" id="{AF383C91-FB46-41A2-B9AE-5DE6866CFB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095" name="Line 1">
          <a:extLst>
            <a:ext uri="{FF2B5EF4-FFF2-40B4-BE49-F238E27FC236}">
              <a16:creationId xmlns:a16="http://schemas.microsoft.com/office/drawing/2014/main" id="{727A3EF0-C654-4B03-8D50-C707319AB2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6" name="Line 1">
          <a:extLst>
            <a:ext uri="{FF2B5EF4-FFF2-40B4-BE49-F238E27FC236}">
              <a16:creationId xmlns:a16="http://schemas.microsoft.com/office/drawing/2014/main" id="{6D6E45FC-8870-4E3D-A704-2EF71C5B5E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7" name="Line 1">
          <a:extLst>
            <a:ext uri="{FF2B5EF4-FFF2-40B4-BE49-F238E27FC236}">
              <a16:creationId xmlns:a16="http://schemas.microsoft.com/office/drawing/2014/main" id="{01D7ABF2-479A-4E48-A83F-0927384928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8" name="Line 1">
          <a:extLst>
            <a:ext uri="{FF2B5EF4-FFF2-40B4-BE49-F238E27FC236}">
              <a16:creationId xmlns:a16="http://schemas.microsoft.com/office/drawing/2014/main" id="{E010A8F6-1853-410D-A118-D6779CE59B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099" name="Line 1">
          <a:extLst>
            <a:ext uri="{FF2B5EF4-FFF2-40B4-BE49-F238E27FC236}">
              <a16:creationId xmlns:a16="http://schemas.microsoft.com/office/drawing/2014/main" id="{71969B2C-ABEA-4C9B-B8CC-CA4813EB5C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0" name="Line 1">
          <a:extLst>
            <a:ext uri="{FF2B5EF4-FFF2-40B4-BE49-F238E27FC236}">
              <a16:creationId xmlns:a16="http://schemas.microsoft.com/office/drawing/2014/main" id="{2BB2FFB9-F471-46AD-8983-AFC55183F6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1" name="Line 1">
          <a:extLst>
            <a:ext uri="{FF2B5EF4-FFF2-40B4-BE49-F238E27FC236}">
              <a16:creationId xmlns:a16="http://schemas.microsoft.com/office/drawing/2014/main" id="{F23FF36B-6C84-40E4-8D30-501AA527EC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2" name="Line 1">
          <a:extLst>
            <a:ext uri="{FF2B5EF4-FFF2-40B4-BE49-F238E27FC236}">
              <a16:creationId xmlns:a16="http://schemas.microsoft.com/office/drawing/2014/main" id="{E4A91572-0AAC-46F6-A4CA-1406255DF1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9F59C33D-30A5-4194-B373-8B5DA78B52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4" name="Line 1">
          <a:extLst>
            <a:ext uri="{FF2B5EF4-FFF2-40B4-BE49-F238E27FC236}">
              <a16:creationId xmlns:a16="http://schemas.microsoft.com/office/drawing/2014/main" id="{4CA86DE7-DA6F-40BC-840B-F5F6BC144C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5" name="Line 1">
          <a:extLst>
            <a:ext uri="{FF2B5EF4-FFF2-40B4-BE49-F238E27FC236}">
              <a16:creationId xmlns:a16="http://schemas.microsoft.com/office/drawing/2014/main" id="{F9D818B2-D87D-428E-912C-AB7F229392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6" name="Line 1">
          <a:extLst>
            <a:ext uri="{FF2B5EF4-FFF2-40B4-BE49-F238E27FC236}">
              <a16:creationId xmlns:a16="http://schemas.microsoft.com/office/drawing/2014/main" id="{60E63C3E-2024-4290-9954-BEA7D2FF28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7" name="Line 1">
          <a:extLst>
            <a:ext uri="{FF2B5EF4-FFF2-40B4-BE49-F238E27FC236}">
              <a16:creationId xmlns:a16="http://schemas.microsoft.com/office/drawing/2014/main" id="{ED5D2FE8-85EF-4D81-832C-B1C5A580DC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8" name="Line 1">
          <a:extLst>
            <a:ext uri="{FF2B5EF4-FFF2-40B4-BE49-F238E27FC236}">
              <a16:creationId xmlns:a16="http://schemas.microsoft.com/office/drawing/2014/main" id="{C7B5FB10-7EA6-4127-BAC9-5F0AB6B410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09" name="Line 1">
          <a:extLst>
            <a:ext uri="{FF2B5EF4-FFF2-40B4-BE49-F238E27FC236}">
              <a16:creationId xmlns:a16="http://schemas.microsoft.com/office/drawing/2014/main" id="{BC65B2F7-B962-4AAE-A54F-9BEF3B4C83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0" name="Line 1">
          <a:extLst>
            <a:ext uri="{FF2B5EF4-FFF2-40B4-BE49-F238E27FC236}">
              <a16:creationId xmlns:a16="http://schemas.microsoft.com/office/drawing/2014/main" id="{5E5D614A-6A3E-4EEF-8546-6A19BF88A9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1" name="Line 1">
          <a:extLst>
            <a:ext uri="{FF2B5EF4-FFF2-40B4-BE49-F238E27FC236}">
              <a16:creationId xmlns:a16="http://schemas.microsoft.com/office/drawing/2014/main" id="{AA4FEB10-7D1F-4205-A0B8-C5D257F1E3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2" name="Line 1">
          <a:extLst>
            <a:ext uri="{FF2B5EF4-FFF2-40B4-BE49-F238E27FC236}">
              <a16:creationId xmlns:a16="http://schemas.microsoft.com/office/drawing/2014/main" id="{81C17FE2-A908-4E74-9F63-4889985CE4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3" name="Line 1">
          <a:extLst>
            <a:ext uri="{FF2B5EF4-FFF2-40B4-BE49-F238E27FC236}">
              <a16:creationId xmlns:a16="http://schemas.microsoft.com/office/drawing/2014/main" id="{4605CFCE-1FD1-404B-B5D7-681DED7093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4" name="Line 1">
          <a:extLst>
            <a:ext uri="{FF2B5EF4-FFF2-40B4-BE49-F238E27FC236}">
              <a16:creationId xmlns:a16="http://schemas.microsoft.com/office/drawing/2014/main" id="{7BBCD736-9ACB-4E48-80C3-DA3C22C816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5" name="Line 1">
          <a:extLst>
            <a:ext uri="{FF2B5EF4-FFF2-40B4-BE49-F238E27FC236}">
              <a16:creationId xmlns:a16="http://schemas.microsoft.com/office/drawing/2014/main" id="{5784E8DF-F772-497D-8838-8140E3447A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6" name="Line 1">
          <a:extLst>
            <a:ext uri="{FF2B5EF4-FFF2-40B4-BE49-F238E27FC236}">
              <a16:creationId xmlns:a16="http://schemas.microsoft.com/office/drawing/2014/main" id="{D1B5C38E-96B4-4C89-9763-2464E5102E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17" name="Line 1">
          <a:extLst>
            <a:ext uri="{FF2B5EF4-FFF2-40B4-BE49-F238E27FC236}">
              <a16:creationId xmlns:a16="http://schemas.microsoft.com/office/drawing/2014/main" id="{22DE4351-6874-42ED-838A-36EEA48D6E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8" name="Line 1">
          <a:extLst>
            <a:ext uri="{FF2B5EF4-FFF2-40B4-BE49-F238E27FC236}">
              <a16:creationId xmlns:a16="http://schemas.microsoft.com/office/drawing/2014/main" id="{FC90518F-94EB-4808-B720-9C2F1D09F6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19" name="Line 1">
          <a:extLst>
            <a:ext uri="{FF2B5EF4-FFF2-40B4-BE49-F238E27FC236}">
              <a16:creationId xmlns:a16="http://schemas.microsoft.com/office/drawing/2014/main" id="{A89C4BA6-4397-48A2-B450-18B9717406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0" name="Line 1">
          <a:extLst>
            <a:ext uri="{FF2B5EF4-FFF2-40B4-BE49-F238E27FC236}">
              <a16:creationId xmlns:a16="http://schemas.microsoft.com/office/drawing/2014/main" id="{CD070498-42E3-4DE8-A2F7-EF20B97B4D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1" name="Line 1">
          <a:extLst>
            <a:ext uri="{FF2B5EF4-FFF2-40B4-BE49-F238E27FC236}">
              <a16:creationId xmlns:a16="http://schemas.microsoft.com/office/drawing/2014/main" id="{715263E8-04AA-4EFC-8055-FC96FB6D9C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2" name="Line 1">
          <a:extLst>
            <a:ext uri="{FF2B5EF4-FFF2-40B4-BE49-F238E27FC236}">
              <a16:creationId xmlns:a16="http://schemas.microsoft.com/office/drawing/2014/main" id="{B5A373FD-C57C-4C69-B75C-91F9064C135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3" name="Line 1">
          <a:extLst>
            <a:ext uri="{FF2B5EF4-FFF2-40B4-BE49-F238E27FC236}">
              <a16:creationId xmlns:a16="http://schemas.microsoft.com/office/drawing/2014/main" id="{4F02AFC6-A523-4800-8231-BD4940CE61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4" name="Line 1">
          <a:extLst>
            <a:ext uri="{FF2B5EF4-FFF2-40B4-BE49-F238E27FC236}">
              <a16:creationId xmlns:a16="http://schemas.microsoft.com/office/drawing/2014/main" id="{07A54D9B-86E5-44FE-9DAF-9A4D0C5F46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25" name="Line 1">
          <a:extLst>
            <a:ext uri="{FF2B5EF4-FFF2-40B4-BE49-F238E27FC236}">
              <a16:creationId xmlns:a16="http://schemas.microsoft.com/office/drawing/2014/main" id="{6E4582BD-3ABF-4593-9E4E-2FD7D2F71E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6" name="Line 1">
          <a:extLst>
            <a:ext uri="{FF2B5EF4-FFF2-40B4-BE49-F238E27FC236}">
              <a16:creationId xmlns:a16="http://schemas.microsoft.com/office/drawing/2014/main" id="{452C7E4F-8AE5-48FE-B4A6-48814170AA2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7" name="Line 1">
          <a:extLst>
            <a:ext uri="{FF2B5EF4-FFF2-40B4-BE49-F238E27FC236}">
              <a16:creationId xmlns:a16="http://schemas.microsoft.com/office/drawing/2014/main" id="{92168152-AD49-49F1-BAF0-955F4446F3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8" name="Line 1">
          <a:extLst>
            <a:ext uri="{FF2B5EF4-FFF2-40B4-BE49-F238E27FC236}">
              <a16:creationId xmlns:a16="http://schemas.microsoft.com/office/drawing/2014/main" id="{8B6C5D7F-B56E-4CA7-9B32-B9E04B36F25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29" name="Line 1">
          <a:extLst>
            <a:ext uri="{FF2B5EF4-FFF2-40B4-BE49-F238E27FC236}">
              <a16:creationId xmlns:a16="http://schemas.microsoft.com/office/drawing/2014/main" id="{29DE9DD8-B66A-4BE8-BA6B-A540523386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0" name="Line 1">
          <a:extLst>
            <a:ext uri="{FF2B5EF4-FFF2-40B4-BE49-F238E27FC236}">
              <a16:creationId xmlns:a16="http://schemas.microsoft.com/office/drawing/2014/main" id="{DEA6EBF4-944F-425D-9AD7-DDD38A5FBB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1" name="Line 1">
          <a:extLst>
            <a:ext uri="{FF2B5EF4-FFF2-40B4-BE49-F238E27FC236}">
              <a16:creationId xmlns:a16="http://schemas.microsoft.com/office/drawing/2014/main" id="{873D3696-F4D3-463C-A7A5-5AFD3AE785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2" name="Line 1">
          <a:extLst>
            <a:ext uri="{FF2B5EF4-FFF2-40B4-BE49-F238E27FC236}">
              <a16:creationId xmlns:a16="http://schemas.microsoft.com/office/drawing/2014/main" id="{265FB600-B5C3-4D47-BF1A-574E17D72C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3" name="Line 1">
          <a:extLst>
            <a:ext uri="{FF2B5EF4-FFF2-40B4-BE49-F238E27FC236}">
              <a16:creationId xmlns:a16="http://schemas.microsoft.com/office/drawing/2014/main" id="{311E125C-3FF8-4763-B58B-00C8D78F68F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4" name="Line 1">
          <a:extLst>
            <a:ext uri="{FF2B5EF4-FFF2-40B4-BE49-F238E27FC236}">
              <a16:creationId xmlns:a16="http://schemas.microsoft.com/office/drawing/2014/main" id="{2DEFC830-8F88-47BD-BCB1-63004B72E71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5" name="Line 1">
          <a:extLst>
            <a:ext uri="{FF2B5EF4-FFF2-40B4-BE49-F238E27FC236}">
              <a16:creationId xmlns:a16="http://schemas.microsoft.com/office/drawing/2014/main" id="{74910382-C843-4C69-81E6-D3B382180F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6" name="Line 1">
          <a:extLst>
            <a:ext uri="{FF2B5EF4-FFF2-40B4-BE49-F238E27FC236}">
              <a16:creationId xmlns:a16="http://schemas.microsoft.com/office/drawing/2014/main" id="{4F722EE8-8C36-4507-92B4-19069CF0A43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7" name="Line 1">
          <a:extLst>
            <a:ext uri="{FF2B5EF4-FFF2-40B4-BE49-F238E27FC236}">
              <a16:creationId xmlns:a16="http://schemas.microsoft.com/office/drawing/2014/main" id="{519CE588-2476-48A3-9735-9F3781F5FC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8" name="Line 1">
          <a:extLst>
            <a:ext uri="{FF2B5EF4-FFF2-40B4-BE49-F238E27FC236}">
              <a16:creationId xmlns:a16="http://schemas.microsoft.com/office/drawing/2014/main" id="{A46F6462-2132-4905-955F-9529090A9D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39" name="Line 1">
          <a:extLst>
            <a:ext uri="{FF2B5EF4-FFF2-40B4-BE49-F238E27FC236}">
              <a16:creationId xmlns:a16="http://schemas.microsoft.com/office/drawing/2014/main" id="{A29A1D6F-5282-4939-8C36-84DDCAD03C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0" name="Line 1">
          <a:extLst>
            <a:ext uri="{FF2B5EF4-FFF2-40B4-BE49-F238E27FC236}">
              <a16:creationId xmlns:a16="http://schemas.microsoft.com/office/drawing/2014/main" id="{B7188933-51A7-49AD-A2EF-C5C169F932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1" name="Line 1">
          <a:extLst>
            <a:ext uri="{FF2B5EF4-FFF2-40B4-BE49-F238E27FC236}">
              <a16:creationId xmlns:a16="http://schemas.microsoft.com/office/drawing/2014/main" id="{F71C6225-B4A7-4C68-AD34-E45D55FF32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2" name="Line 1">
          <a:extLst>
            <a:ext uri="{FF2B5EF4-FFF2-40B4-BE49-F238E27FC236}">
              <a16:creationId xmlns:a16="http://schemas.microsoft.com/office/drawing/2014/main" id="{E3594F84-9204-41C7-A53E-9ED1A47618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3" name="Line 1">
          <a:extLst>
            <a:ext uri="{FF2B5EF4-FFF2-40B4-BE49-F238E27FC236}">
              <a16:creationId xmlns:a16="http://schemas.microsoft.com/office/drawing/2014/main" id="{DC7B244A-3D03-4D93-B7CD-7CE3F05D34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4" name="Line 1">
          <a:extLst>
            <a:ext uri="{FF2B5EF4-FFF2-40B4-BE49-F238E27FC236}">
              <a16:creationId xmlns:a16="http://schemas.microsoft.com/office/drawing/2014/main" id="{255DD38C-8B9E-428C-B988-588BF5B53D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5" name="Line 1">
          <a:extLst>
            <a:ext uri="{FF2B5EF4-FFF2-40B4-BE49-F238E27FC236}">
              <a16:creationId xmlns:a16="http://schemas.microsoft.com/office/drawing/2014/main" id="{D9D715B8-D24E-4F1E-A7F5-00F2B08E4B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6" name="Line 1">
          <a:extLst>
            <a:ext uri="{FF2B5EF4-FFF2-40B4-BE49-F238E27FC236}">
              <a16:creationId xmlns:a16="http://schemas.microsoft.com/office/drawing/2014/main" id="{688EEBD2-D62A-4B1A-944E-7B73A6CAEC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147" name="Line 1">
          <a:extLst>
            <a:ext uri="{FF2B5EF4-FFF2-40B4-BE49-F238E27FC236}">
              <a16:creationId xmlns:a16="http://schemas.microsoft.com/office/drawing/2014/main" id="{C5F06930-913C-48E7-AF33-89D5654120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8" name="Line 1">
          <a:extLst>
            <a:ext uri="{FF2B5EF4-FFF2-40B4-BE49-F238E27FC236}">
              <a16:creationId xmlns:a16="http://schemas.microsoft.com/office/drawing/2014/main" id="{930BFA71-4B47-43A9-96AF-27DD2E6EE80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49" name="Line 1">
          <a:extLst>
            <a:ext uri="{FF2B5EF4-FFF2-40B4-BE49-F238E27FC236}">
              <a16:creationId xmlns:a16="http://schemas.microsoft.com/office/drawing/2014/main" id="{873AD8D0-3C1A-429E-A300-330FDA543C1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0" name="Line 1">
          <a:extLst>
            <a:ext uri="{FF2B5EF4-FFF2-40B4-BE49-F238E27FC236}">
              <a16:creationId xmlns:a16="http://schemas.microsoft.com/office/drawing/2014/main" id="{8A6D23AB-2892-4442-BD07-CF59557DEB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1" name="Line 1">
          <a:extLst>
            <a:ext uri="{FF2B5EF4-FFF2-40B4-BE49-F238E27FC236}">
              <a16:creationId xmlns:a16="http://schemas.microsoft.com/office/drawing/2014/main" id="{EFEABC79-6449-4028-BDB7-EA6A1878B6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2" name="Line 1">
          <a:extLst>
            <a:ext uri="{FF2B5EF4-FFF2-40B4-BE49-F238E27FC236}">
              <a16:creationId xmlns:a16="http://schemas.microsoft.com/office/drawing/2014/main" id="{438330CC-FE8B-4BF3-9E65-C86590660D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3" name="Line 1">
          <a:extLst>
            <a:ext uri="{FF2B5EF4-FFF2-40B4-BE49-F238E27FC236}">
              <a16:creationId xmlns:a16="http://schemas.microsoft.com/office/drawing/2014/main" id="{217049CF-A5AA-4D74-81E4-B54970E75C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4" name="Line 1">
          <a:extLst>
            <a:ext uri="{FF2B5EF4-FFF2-40B4-BE49-F238E27FC236}">
              <a16:creationId xmlns:a16="http://schemas.microsoft.com/office/drawing/2014/main" id="{E05F5F37-9D82-448C-ACA7-D81BD03D09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55" name="Line 1">
          <a:extLst>
            <a:ext uri="{FF2B5EF4-FFF2-40B4-BE49-F238E27FC236}">
              <a16:creationId xmlns:a16="http://schemas.microsoft.com/office/drawing/2014/main" id="{0E7EB62E-3F89-4CD7-A965-5B6D053E179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6" name="Line 1">
          <a:extLst>
            <a:ext uri="{FF2B5EF4-FFF2-40B4-BE49-F238E27FC236}">
              <a16:creationId xmlns:a16="http://schemas.microsoft.com/office/drawing/2014/main" id="{F1D4BE98-658D-4E02-956C-006FCECD4F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7" name="Line 1">
          <a:extLst>
            <a:ext uri="{FF2B5EF4-FFF2-40B4-BE49-F238E27FC236}">
              <a16:creationId xmlns:a16="http://schemas.microsoft.com/office/drawing/2014/main" id="{B43FE7D5-6C82-46CC-8096-3703BD0B57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8" name="Line 1">
          <a:extLst>
            <a:ext uri="{FF2B5EF4-FFF2-40B4-BE49-F238E27FC236}">
              <a16:creationId xmlns:a16="http://schemas.microsoft.com/office/drawing/2014/main" id="{382D9246-6F27-4973-949A-4EACB19A4A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59" name="Line 1">
          <a:extLst>
            <a:ext uri="{FF2B5EF4-FFF2-40B4-BE49-F238E27FC236}">
              <a16:creationId xmlns:a16="http://schemas.microsoft.com/office/drawing/2014/main" id="{C70CA02D-8710-46B7-8A8C-573420FBD6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0" name="Line 1">
          <a:extLst>
            <a:ext uri="{FF2B5EF4-FFF2-40B4-BE49-F238E27FC236}">
              <a16:creationId xmlns:a16="http://schemas.microsoft.com/office/drawing/2014/main" id="{726BE984-76C5-4AF7-822B-BD4A3718A3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1" name="Line 1">
          <a:extLst>
            <a:ext uri="{FF2B5EF4-FFF2-40B4-BE49-F238E27FC236}">
              <a16:creationId xmlns:a16="http://schemas.microsoft.com/office/drawing/2014/main" id="{7AF1D2F8-121C-451C-A671-8777E110A4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2" name="Line 1">
          <a:extLst>
            <a:ext uri="{FF2B5EF4-FFF2-40B4-BE49-F238E27FC236}">
              <a16:creationId xmlns:a16="http://schemas.microsoft.com/office/drawing/2014/main" id="{D5621A76-2D12-475B-9A43-C62255492E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3" name="Line 1">
          <a:extLst>
            <a:ext uri="{FF2B5EF4-FFF2-40B4-BE49-F238E27FC236}">
              <a16:creationId xmlns:a16="http://schemas.microsoft.com/office/drawing/2014/main" id="{5AC6304B-6222-4D18-83ED-EFD4D4333E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4" name="Line 1">
          <a:extLst>
            <a:ext uri="{FF2B5EF4-FFF2-40B4-BE49-F238E27FC236}">
              <a16:creationId xmlns:a16="http://schemas.microsoft.com/office/drawing/2014/main" id="{6F4DE2A3-796C-4F84-BD0A-0470467FB8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5" name="Line 1">
          <a:extLst>
            <a:ext uri="{FF2B5EF4-FFF2-40B4-BE49-F238E27FC236}">
              <a16:creationId xmlns:a16="http://schemas.microsoft.com/office/drawing/2014/main" id="{B308ECAC-32EE-437A-8A59-785965456B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6" name="Line 1">
          <a:extLst>
            <a:ext uri="{FF2B5EF4-FFF2-40B4-BE49-F238E27FC236}">
              <a16:creationId xmlns:a16="http://schemas.microsoft.com/office/drawing/2014/main" id="{5665AFBA-228D-4EA6-97A7-280DFFCAB2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7" name="Line 1">
          <a:extLst>
            <a:ext uri="{FF2B5EF4-FFF2-40B4-BE49-F238E27FC236}">
              <a16:creationId xmlns:a16="http://schemas.microsoft.com/office/drawing/2014/main" id="{D04DE03A-FA70-4A77-BC8C-5965E98BA2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8" name="Line 1">
          <a:extLst>
            <a:ext uri="{FF2B5EF4-FFF2-40B4-BE49-F238E27FC236}">
              <a16:creationId xmlns:a16="http://schemas.microsoft.com/office/drawing/2014/main" id="{21AFBE4D-B2AF-4D3D-8CEB-AE8335B931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69" name="Line 1">
          <a:extLst>
            <a:ext uri="{FF2B5EF4-FFF2-40B4-BE49-F238E27FC236}">
              <a16:creationId xmlns:a16="http://schemas.microsoft.com/office/drawing/2014/main" id="{D08249DA-51CA-4F82-9915-396F630E18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0" name="Line 1">
          <a:extLst>
            <a:ext uri="{FF2B5EF4-FFF2-40B4-BE49-F238E27FC236}">
              <a16:creationId xmlns:a16="http://schemas.microsoft.com/office/drawing/2014/main" id="{45C2A1C1-72B0-4E12-A7A4-D5975F604D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1" name="Line 1">
          <a:extLst>
            <a:ext uri="{FF2B5EF4-FFF2-40B4-BE49-F238E27FC236}">
              <a16:creationId xmlns:a16="http://schemas.microsoft.com/office/drawing/2014/main" id="{D982B6E7-F3A9-49FF-9E82-04978FC5AA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2" name="Line 1">
          <a:extLst>
            <a:ext uri="{FF2B5EF4-FFF2-40B4-BE49-F238E27FC236}">
              <a16:creationId xmlns:a16="http://schemas.microsoft.com/office/drawing/2014/main" id="{1B14DF7F-6E94-40B0-97AC-8EE128B026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3" name="Line 1">
          <a:extLst>
            <a:ext uri="{FF2B5EF4-FFF2-40B4-BE49-F238E27FC236}">
              <a16:creationId xmlns:a16="http://schemas.microsoft.com/office/drawing/2014/main" id="{186279D4-CF3F-4D90-AE16-3FBD75918B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4" name="Line 1">
          <a:extLst>
            <a:ext uri="{FF2B5EF4-FFF2-40B4-BE49-F238E27FC236}">
              <a16:creationId xmlns:a16="http://schemas.microsoft.com/office/drawing/2014/main" id="{7687DBA4-4402-4E28-8D39-B724DC22D3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5" name="Line 1">
          <a:extLst>
            <a:ext uri="{FF2B5EF4-FFF2-40B4-BE49-F238E27FC236}">
              <a16:creationId xmlns:a16="http://schemas.microsoft.com/office/drawing/2014/main" id="{7516F28A-ADBE-4A67-B521-B07CDF438E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6" name="Line 1">
          <a:extLst>
            <a:ext uri="{FF2B5EF4-FFF2-40B4-BE49-F238E27FC236}">
              <a16:creationId xmlns:a16="http://schemas.microsoft.com/office/drawing/2014/main" id="{A40CB824-2A38-4873-8305-4ECFB3CFC6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77" name="Line 1">
          <a:extLst>
            <a:ext uri="{FF2B5EF4-FFF2-40B4-BE49-F238E27FC236}">
              <a16:creationId xmlns:a16="http://schemas.microsoft.com/office/drawing/2014/main" id="{5E9F5948-8AE4-4C28-B3CC-4ED400EBFC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8" name="Line 1">
          <a:extLst>
            <a:ext uri="{FF2B5EF4-FFF2-40B4-BE49-F238E27FC236}">
              <a16:creationId xmlns:a16="http://schemas.microsoft.com/office/drawing/2014/main" id="{C7B76205-519E-43DD-8AB3-7FAAA4BAAF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79" name="Line 1">
          <a:extLst>
            <a:ext uri="{FF2B5EF4-FFF2-40B4-BE49-F238E27FC236}">
              <a16:creationId xmlns:a16="http://schemas.microsoft.com/office/drawing/2014/main" id="{CBD30E4E-E178-4C8C-9C42-27DE9B12D0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0" name="Line 1">
          <a:extLst>
            <a:ext uri="{FF2B5EF4-FFF2-40B4-BE49-F238E27FC236}">
              <a16:creationId xmlns:a16="http://schemas.microsoft.com/office/drawing/2014/main" id="{E5BE2689-EF39-432C-AEB6-A24826A26D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1" name="Line 1">
          <a:extLst>
            <a:ext uri="{FF2B5EF4-FFF2-40B4-BE49-F238E27FC236}">
              <a16:creationId xmlns:a16="http://schemas.microsoft.com/office/drawing/2014/main" id="{30F49345-A8CB-4119-93DB-9ECB4A7056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2" name="Line 1">
          <a:extLst>
            <a:ext uri="{FF2B5EF4-FFF2-40B4-BE49-F238E27FC236}">
              <a16:creationId xmlns:a16="http://schemas.microsoft.com/office/drawing/2014/main" id="{D71C4365-7C0B-439C-8394-A47C40BE99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3" name="Line 1">
          <a:extLst>
            <a:ext uri="{FF2B5EF4-FFF2-40B4-BE49-F238E27FC236}">
              <a16:creationId xmlns:a16="http://schemas.microsoft.com/office/drawing/2014/main" id="{B19BC51D-2B75-4FF7-9472-9925D3E3B8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4" name="Line 1">
          <a:extLst>
            <a:ext uri="{FF2B5EF4-FFF2-40B4-BE49-F238E27FC236}">
              <a16:creationId xmlns:a16="http://schemas.microsoft.com/office/drawing/2014/main" id="{2755FC89-7940-4816-A718-F658ECC4948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185" name="Line 1">
          <a:extLst>
            <a:ext uri="{FF2B5EF4-FFF2-40B4-BE49-F238E27FC236}">
              <a16:creationId xmlns:a16="http://schemas.microsoft.com/office/drawing/2014/main" id="{30909BAD-9B8C-48D4-B10F-259C10A59E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6" name="Line 1">
          <a:extLst>
            <a:ext uri="{FF2B5EF4-FFF2-40B4-BE49-F238E27FC236}">
              <a16:creationId xmlns:a16="http://schemas.microsoft.com/office/drawing/2014/main" id="{092FC36B-F5F1-417F-BCB6-8D435AE023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7" name="Line 1">
          <a:extLst>
            <a:ext uri="{FF2B5EF4-FFF2-40B4-BE49-F238E27FC236}">
              <a16:creationId xmlns:a16="http://schemas.microsoft.com/office/drawing/2014/main" id="{40CBCCDD-3923-4A95-912A-CA336490CD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8" name="Line 1">
          <a:extLst>
            <a:ext uri="{FF2B5EF4-FFF2-40B4-BE49-F238E27FC236}">
              <a16:creationId xmlns:a16="http://schemas.microsoft.com/office/drawing/2014/main" id="{C8C8F961-C3C7-41BD-B974-6E72629D19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89" name="Line 1">
          <a:extLst>
            <a:ext uri="{FF2B5EF4-FFF2-40B4-BE49-F238E27FC236}">
              <a16:creationId xmlns:a16="http://schemas.microsoft.com/office/drawing/2014/main" id="{0BA51212-52FC-4392-B12C-001BA6CC35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0" name="Line 1">
          <a:extLst>
            <a:ext uri="{FF2B5EF4-FFF2-40B4-BE49-F238E27FC236}">
              <a16:creationId xmlns:a16="http://schemas.microsoft.com/office/drawing/2014/main" id="{121F2E4F-65B9-490A-BC03-CD425654B3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1" name="Line 1">
          <a:extLst>
            <a:ext uri="{FF2B5EF4-FFF2-40B4-BE49-F238E27FC236}">
              <a16:creationId xmlns:a16="http://schemas.microsoft.com/office/drawing/2014/main" id="{B41DBDC4-8FB1-45E0-B6B9-80093E7054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2" name="Line 1">
          <a:extLst>
            <a:ext uri="{FF2B5EF4-FFF2-40B4-BE49-F238E27FC236}">
              <a16:creationId xmlns:a16="http://schemas.microsoft.com/office/drawing/2014/main" id="{F94FC478-3440-4AA2-8A69-82C4C0AE8C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3" name="Line 1">
          <a:extLst>
            <a:ext uri="{FF2B5EF4-FFF2-40B4-BE49-F238E27FC236}">
              <a16:creationId xmlns:a16="http://schemas.microsoft.com/office/drawing/2014/main" id="{E694DF08-2E7B-49BD-9791-BFAEE52805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4" name="Line 1">
          <a:extLst>
            <a:ext uri="{FF2B5EF4-FFF2-40B4-BE49-F238E27FC236}">
              <a16:creationId xmlns:a16="http://schemas.microsoft.com/office/drawing/2014/main" id="{3FFE70BD-DD03-4D19-8A14-22A8D20E64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5" name="Line 1">
          <a:extLst>
            <a:ext uri="{FF2B5EF4-FFF2-40B4-BE49-F238E27FC236}">
              <a16:creationId xmlns:a16="http://schemas.microsoft.com/office/drawing/2014/main" id="{AB4E40C7-2101-4F18-A550-4065517ED1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6" name="Line 1">
          <a:extLst>
            <a:ext uri="{FF2B5EF4-FFF2-40B4-BE49-F238E27FC236}">
              <a16:creationId xmlns:a16="http://schemas.microsoft.com/office/drawing/2014/main" id="{01C54CEE-EDC2-49B0-8FE7-CC354526B3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7" name="Line 1">
          <a:extLst>
            <a:ext uri="{FF2B5EF4-FFF2-40B4-BE49-F238E27FC236}">
              <a16:creationId xmlns:a16="http://schemas.microsoft.com/office/drawing/2014/main" id="{20BD3C63-CE0A-449D-8450-2C8490E0B0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8" name="Line 1">
          <a:extLst>
            <a:ext uri="{FF2B5EF4-FFF2-40B4-BE49-F238E27FC236}">
              <a16:creationId xmlns:a16="http://schemas.microsoft.com/office/drawing/2014/main" id="{61D32271-AA6B-4AC5-900D-3F2E2E81B3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199" name="Line 1">
          <a:extLst>
            <a:ext uri="{FF2B5EF4-FFF2-40B4-BE49-F238E27FC236}">
              <a16:creationId xmlns:a16="http://schemas.microsoft.com/office/drawing/2014/main" id="{099C0111-CF8E-4E14-8DBD-C116AE87A3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0" name="Line 1">
          <a:extLst>
            <a:ext uri="{FF2B5EF4-FFF2-40B4-BE49-F238E27FC236}">
              <a16:creationId xmlns:a16="http://schemas.microsoft.com/office/drawing/2014/main" id="{4347D8D8-ACEA-4ED0-A4B9-C8ABB23D57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1" name="Line 1">
          <a:extLst>
            <a:ext uri="{FF2B5EF4-FFF2-40B4-BE49-F238E27FC236}">
              <a16:creationId xmlns:a16="http://schemas.microsoft.com/office/drawing/2014/main" id="{B61D46FD-3568-4375-9300-EE2697DFAB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2" name="Line 1">
          <a:extLst>
            <a:ext uri="{FF2B5EF4-FFF2-40B4-BE49-F238E27FC236}">
              <a16:creationId xmlns:a16="http://schemas.microsoft.com/office/drawing/2014/main" id="{7907274E-3113-42DB-8966-AF7C48933F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3" name="Line 1">
          <a:extLst>
            <a:ext uri="{FF2B5EF4-FFF2-40B4-BE49-F238E27FC236}">
              <a16:creationId xmlns:a16="http://schemas.microsoft.com/office/drawing/2014/main" id="{CEB9AB60-510D-4C01-90F1-13E6CA9415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4" name="Line 1">
          <a:extLst>
            <a:ext uri="{FF2B5EF4-FFF2-40B4-BE49-F238E27FC236}">
              <a16:creationId xmlns:a16="http://schemas.microsoft.com/office/drawing/2014/main" id="{1B2AB307-93DD-4075-B6F4-C044C94E78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5" name="Line 1">
          <a:extLst>
            <a:ext uri="{FF2B5EF4-FFF2-40B4-BE49-F238E27FC236}">
              <a16:creationId xmlns:a16="http://schemas.microsoft.com/office/drawing/2014/main" id="{DDEC7C0E-C83D-4BC1-B79E-97D16ACD45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6" name="Line 1">
          <a:extLst>
            <a:ext uri="{FF2B5EF4-FFF2-40B4-BE49-F238E27FC236}">
              <a16:creationId xmlns:a16="http://schemas.microsoft.com/office/drawing/2014/main" id="{44A68E47-7093-497C-A65B-44B2C268B5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07" name="Line 1">
          <a:extLst>
            <a:ext uri="{FF2B5EF4-FFF2-40B4-BE49-F238E27FC236}">
              <a16:creationId xmlns:a16="http://schemas.microsoft.com/office/drawing/2014/main" id="{DCFAF940-F222-40D2-86F6-7AC1CE114F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8" name="Line 1">
          <a:extLst>
            <a:ext uri="{FF2B5EF4-FFF2-40B4-BE49-F238E27FC236}">
              <a16:creationId xmlns:a16="http://schemas.microsoft.com/office/drawing/2014/main" id="{2FB09084-17AD-48BC-B62F-9F0F4FDF348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09" name="Line 1">
          <a:extLst>
            <a:ext uri="{FF2B5EF4-FFF2-40B4-BE49-F238E27FC236}">
              <a16:creationId xmlns:a16="http://schemas.microsoft.com/office/drawing/2014/main" id="{A058D368-07ED-4190-8E20-40D8729701A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0" name="Line 1">
          <a:extLst>
            <a:ext uri="{FF2B5EF4-FFF2-40B4-BE49-F238E27FC236}">
              <a16:creationId xmlns:a16="http://schemas.microsoft.com/office/drawing/2014/main" id="{BDF51BA5-DF1E-4DC1-BB5C-613B8D2546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1" name="Line 1">
          <a:extLst>
            <a:ext uri="{FF2B5EF4-FFF2-40B4-BE49-F238E27FC236}">
              <a16:creationId xmlns:a16="http://schemas.microsoft.com/office/drawing/2014/main" id="{FCF869F8-FD1B-4457-B2FB-1C6167A584D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2" name="Line 1">
          <a:extLst>
            <a:ext uri="{FF2B5EF4-FFF2-40B4-BE49-F238E27FC236}">
              <a16:creationId xmlns:a16="http://schemas.microsoft.com/office/drawing/2014/main" id="{8D1D6AC2-B7FF-4424-8067-C317DEC130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3" name="Line 1">
          <a:extLst>
            <a:ext uri="{FF2B5EF4-FFF2-40B4-BE49-F238E27FC236}">
              <a16:creationId xmlns:a16="http://schemas.microsoft.com/office/drawing/2014/main" id="{39FF7D2C-9D1F-47F5-905E-AF07731CBF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4" name="Line 1">
          <a:extLst>
            <a:ext uri="{FF2B5EF4-FFF2-40B4-BE49-F238E27FC236}">
              <a16:creationId xmlns:a16="http://schemas.microsoft.com/office/drawing/2014/main" id="{70AD8E81-614F-48B4-913B-F9CA326A6A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15" name="Line 1">
          <a:extLst>
            <a:ext uri="{FF2B5EF4-FFF2-40B4-BE49-F238E27FC236}">
              <a16:creationId xmlns:a16="http://schemas.microsoft.com/office/drawing/2014/main" id="{C8A30E2C-9E48-41EB-A750-4B5641F3A2B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6" name="Line 1">
          <a:extLst>
            <a:ext uri="{FF2B5EF4-FFF2-40B4-BE49-F238E27FC236}">
              <a16:creationId xmlns:a16="http://schemas.microsoft.com/office/drawing/2014/main" id="{83CFCA0B-5AD1-4ABC-807C-DF7DA2D383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7" name="Line 1">
          <a:extLst>
            <a:ext uri="{FF2B5EF4-FFF2-40B4-BE49-F238E27FC236}">
              <a16:creationId xmlns:a16="http://schemas.microsoft.com/office/drawing/2014/main" id="{C3834FEA-90D0-4CD2-8556-F32468732F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8" name="Line 1">
          <a:extLst>
            <a:ext uri="{FF2B5EF4-FFF2-40B4-BE49-F238E27FC236}">
              <a16:creationId xmlns:a16="http://schemas.microsoft.com/office/drawing/2014/main" id="{FA69FA70-8382-4D77-A4D2-16C99891B0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19" name="Line 1">
          <a:extLst>
            <a:ext uri="{FF2B5EF4-FFF2-40B4-BE49-F238E27FC236}">
              <a16:creationId xmlns:a16="http://schemas.microsoft.com/office/drawing/2014/main" id="{255A55DA-126A-4C58-A61A-030E87B949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0" name="Line 1">
          <a:extLst>
            <a:ext uri="{FF2B5EF4-FFF2-40B4-BE49-F238E27FC236}">
              <a16:creationId xmlns:a16="http://schemas.microsoft.com/office/drawing/2014/main" id="{E531D2DF-E732-468F-8B61-05EBD44A51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1" name="Line 1">
          <a:extLst>
            <a:ext uri="{FF2B5EF4-FFF2-40B4-BE49-F238E27FC236}">
              <a16:creationId xmlns:a16="http://schemas.microsoft.com/office/drawing/2014/main" id="{C951F8C8-477B-4E15-ABAE-775837A0B9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2" name="Line 1">
          <a:extLst>
            <a:ext uri="{FF2B5EF4-FFF2-40B4-BE49-F238E27FC236}">
              <a16:creationId xmlns:a16="http://schemas.microsoft.com/office/drawing/2014/main" id="{ED1D2ED2-E091-47CC-AF31-E2A9AB621B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3" name="Line 1">
          <a:extLst>
            <a:ext uri="{FF2B5EF4-FFF2-40B4-BE49-F238E27FC236}">
              <a16:creationId xmlns:a16="http://schemas.microsoft.com/office/drawing/2014/main" id="{B12A5D02-7979-4C5F-9780-0BBAE53AA8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4" name="Line 1">
          <a:extLst>
            <a:ext uri="{FF2B5EF4-FFF2-40B4-BE49-F238E27FC236}">
              <a16:creationId xmlns:a16="http://schemas.microsoft.com/office/drawing/2014/main" id="{C8A68C9D-DE17-4968-833C-B72E3DC65F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5" name="Line 1">
          <a:extLst>
            <a:ext uri="{FF2B5EF4-FFF2-40B4-BE49-F238E27FC236}">
              <a16:creationId xmlns:a16="http://schemas.microsoft.com/office/drawing/2014/main" id="{25306A0F-7E59-4211-B73A-F72C1B8947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6" name="Line 1">
          <a:extLst>
            <a:ext uri="{FF2B5EF4-FFF2-40B4-BE49-F238E27FC236}">
              <a16:creationId xmlns:a16="http://schemas.microsoft.com/office/drawing/2014/main" id="{D7A6852D-44AD-4FC1-AEDD-391981E1BD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7" name="Line 1">
          <a:extLst>
            <a:ext uri="{FF2B5EF4-FFF2-40B4-BE49-F238E27FC236}">
              <a16:creationId xmlns:a16="http://schemas.microsoft.com/office/drawing/2014/main" id="{2338904B-C9FD-4525-A156-3BF170F248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8" name="Line 1">
          <a:extLst>
            <a:ext uri="{FF2B5EF4-FFF2-40B4-BE49-F238E27FC236}">
              <a16:creationId xmlns:a16="http://schemas.microsoft.com/office/drawing/2014/main" id="{9E8AED6A-81D0-4B92-B1F4-1FE0270DA9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29" name="Line 1">
          <a:extLst>
            <a:ext uri="{FF2B5EF4-FFF2-40B4-BE49-F238E27FC236}">
              <a16:creationId xmlns:a16="http://schemas.microsoft.com/office/drawing/2014/main" id="{2BBE82C2-A0E5-4DD4-B7C4-BD39FDE028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0" name="Line 1">
          <a:extLst>
            <a:ext uri="{FF2B5EF4-FFF2-40B4-BE49-F238E27FC236}">
              <a16:creationId xmlns:a16="http://schemas.microsoft.com/office/drawing/2014/main" id="{A0C2606D-3027-4C71-840A-9E6B953C63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1" name="Line 1">
          <a:extLst>
            <a:ext uri="{FF2B5EF4-FFF2-40B4-BE49-F238E27FC236}">
              <a16:creationId xmlns:a16="http://schemas.microsoft.com/office/drawing/2014/main" id="{96287736-D675-4B0E-9905-24D11692C9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2" name="Line 1">
          <a:extLst>
            <a:ext uri="{FF2B5EF4-FFF2-40B4-BE49-F238E27FC236}">
              <a16:creationId xmlns:a16="http://schemas.microsoft.com/office/drawing/2014/main" id="{66AEA495-B2F3-42C9-AFA9-07A6797B4C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3" name="Line 1">
          <a:extLst>
            <a:ext uri="{FF2B5EF4-FFF2-40B4-BE49-F238E27FC236}">
              <a16:creationId xmlns:a16="http://schemas.microsoft.com/office/drawing/2014/main" id="{41A03A57-D5AA-42B3-AD99-54E4A84AAD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4" name="Line 1">
          <a:extLst>
            <a:ext uri="{FF2B5EF4-FFF2-40B4-BE49-F238E27FC236}">
              <a16:creationId xmlns:a16="http://schemas.microsoft.com/office/drawing/2014/main" id="{EB9A557E-8E51-4C48-A1C1-3134DC4311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5" name="Line 1">
          <a:extLst>
            <a:ext uri="{FF2B5EF4-FFF2-40B4-BE49-F238E27FC236}">
              <a16:creationId xmlns:a16="http://schemas.microsoft.com/office/drawing/2014/main" id="{B0E68B6B-3C47-4E45-9F16-0946C4C38B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6" name="Line 1">
          <a:extLst>
            <a:ext uri="{FF2B5EF4-FFF2-40B4-BE49-F238E27FC236}">
              <a16:creationId xmlns:a16="http://schemas.microsoft.com/office/drawing/2014/main" id="{87F23AF5-628F-4513-8C82-33CD0BC0F5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37" name="Line 1">
          <a:extLst>
            <a:ext uri="{FF2B5EF4-FFF2-40B4-BE49-F238E27FC236}">
              <a16:creationId xmlns:a16="http://schemas.microsoft.com/office/drawing/2014/main" id="{C8875A3E-D713-49AC-9064-D1934A9838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8" name="Line 1">
          <a:extLst>
            <a:ext uri="{FF2B5EF4-FFF2-40B4-BE49-F238E27FC236}">
              <a16:creationId xmlns:a16="http://schemas.microsoft.com/office/drawing/2014/main" id="{E922587F-4E7B-4BF3-A813-FCD0908751E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39" name="Line 1">
          <a:extLst>
            <a:ext uri="{FF2B5EF4-FFF2-40B4-BE49-F238E27FC236}">
              <a16:creationId xmlns:a16="http://schemas.microsoft.com/office/drawing/2014/main" id="{434D60F4-884B-4AAF-9D0A-56CCA05C87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0" name="Line 1">
          <a:extLst>
            <a:ext uri="{FF2B5EF4-FFF2-40B4-BE49-F238E27FC236}">
              <a16:creationId xmlns:a16="http://schemas.microsoft.com/office/drawing/2014/main" id="{FAB16306-E51D-468F-867D-17EB07F73D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1" name="Line 1">
          <a:extLst>
            <a:ext uri="{FF2B5EF4-FFF2-40B4-BE49-F238E27FC236}">
              <a16:creationId xmlns:a16="http://schemas.microsoft.com/office/drawing/2014/main" id="{28847959-3677-4FA2-A44E-CA0844289F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2" name="Line 1">
          <a:extLst>
            <a:ext uri="{FF2B5EF4-FFF2-40B4-BE49-F238E27FC236}">
              <a16:creationId xmlns:a16="http://schemas.microsoft.com/office/drawing/2014/main" id="{30E86FD7-72DF-4879-ACB2-EB42D000BB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3" name="Line 1">
          <a:extLst>
            <a:ext uri="{FF2B5EF4-FFF2-40B4-BE49-F238E27FC236}">
              <a16:creationId xmlns:a16="http://schemas.microsoft.com/office/drawing/2014/main" id="{80D379AB-AF16-40A6-9512-BEB0CC4EA2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4" name="Line 1">
          <a:extLst>
            <a:ext uri="{FF2B5EF4-FFF2-40B4-BE49-F238E27FC236}">
              <a16:creationId xmlns:a16="http://schemas.microsoft.com/office/drawing/2014/main" id="{659FBC1D-A0C5-4B9A-8C81-07EEFAB8CD0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45" name="Line 1">
          <a:extLst>
            <a:ext uri="{FF2B5EF4-FFF2-40B4-BE49-F238E27FC236}">
              <a16:creationId xmlns:a16="http://schemas.microsoft.com/office/drawing/2014/main" id="{485BEDF9-F86B-4415-9651-D389E69E74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6" name="Line 1">
          <a:extLst>
            <a:ext uri="{FF2B5EF4-FFF2-40B4-BE49-F238E27FC236}">
              <a16:creationId xmlns:a16="http://schemas.microsoft.com/office/drawing/2014/main" id="{62CE757F-9167-433B-BC92-50F290CBE1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7" name="Line 1">
          <a:extLst>
            <a:ext uri="{FF2B5EF4-FFF2-40B4-BE49-F238E27FC236}">
              <a16:creationId xmlns:a16="http://schemas.microsoft.com/office/drawing/2014/main" id="{159EECC9-BC8F-40C4-840C-9FD30EDD80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8" name="Line 1">
          <a:extLst>
            <a:ext uri="{FF2B5EF4-FFF2-40B4-BE49-F238E27FC236}">
              <a16:creationId xmlns:a16="http://schemas.microsoft.com/office/drawing/2014/main" id="{53D1335E-6CA2-4DC1-B841-B65AB2262F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49" name="Line 1">
          <a:extLst>
            <a:ext uri="{FF2B5EF4-FFF2-40B4-BE49-F238E27FC236}">
              <a16:creationId xmlns:a16="http://schemas.microsoft.com/office/drawing/2014/main" id="{FA4F3CB7-44C5-46FF-A87B-1163D08190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0" name="Line 1">
          <a:extLst>
            <a:ext uri="{FF2B5EF4-FFF2-40B4-BE49-F238E27FC236}">
              <a16:creationId xmlns:a16="http://schemas.microsoft.com/office/drawing/2014/main" id="{732AB52D-8078-4D5A-96BC-EC3153AD77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1" name="Line 1">
          <a:extLst>
            <a:ext uri="{FF2B5EF4-FFF2-40B4-BE49-F238E27FC236}">
              <a16:creationId xmlns:a16="http://schemas.microsoft.com/office/drawing/2014/main" id="{B54A5271-A826-47C2-978E-1379760163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2" name="Line 1">
          <a:extLst>
            <a:ext uri="{FF2B5EF4-FFF2-40B4-BE49-F238E27FC236}">
              <a16:creationId xmlns:a16="http://schemas.microsoft.com/office/drawing/2014/main" id="{635BDF90-FF42-484D-A13E-0028CAA2B0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3" name="Line 1">
          <a:extLst>
            <a:ext uri="{FF2B5EF4-FFF2-40B4-BE49-F238E27FC236}">
              <a16:creationId xmlns:a16="http://schemas.microsoft.com/office/drawing/2014/main" id="{38FCCBB1-CEBF-4F4F-AC21-5C873AF0C7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4" name="Line 1">
          <a:extLst>
            <a:ext uri="{FF2B5EF4-FFF2-40B4-BE49-F238E27FC236}">
              <a16:creationId xmlns:a16="http://schemas.microsoft.com/office/drawing/2014/main" id="{F8D8FA46-C030-4B1F-9DF1-CA117E8416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5" name="Line 1">
          <a:extLst>
            <a:ext uri="{FF2B5EF4-FFF2-40B4-BE49-F238E27FC236}">
              <a16:creationId xmlns:a16="http://schemas.microsoft.com/office/drawing/2014/main" id="{6C11B47A-B45F-47D5-8C4B-3A2D161253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6" name="Line 1">
          <a:extLst>
            <a:ext uri="{FF2B5EF4-FFF2-40B4-BE49-F238E27FC236}">
              <a16:creationId xmlns:a16="http://schemas.microsoft.com/office/drawing/2014/main" id="{AA5500AB-3E51-410A-AAAD-9C6C95BD21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7" name="Line 1">
          <a:extLst>
            <a:ext uri="{FF2B5EF4-FFF2-40B4-BE49-F238E27FC236}">
              <a16:creationId xmlns:a16="http://schemas.microsoft.com/office/drawing/2014/main" id="{BE1F4CCE-1323-418C-8055-7334C7B638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8" name="Line 1">
          <a:extLst>
            <a:ext uri="{FF2B5EF4-FFF2-40B4-BE49-F238E27FC236}">
              <a16:creationId xmlns:a16="http://schemas.microsoft.com/office/drawing/2014/main" id="{A849E50E-44FF-4ABB-A736-5888571A7D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59" name="Line 1">
          <a:extLst>
            <a:ext uri="{FF2B5EF4-FFF2-40B4-BE49-F238E27FC236}">
              <a16:creationId xmlns:a16="http://schemas.microsoft.com/office/drawing/2014/main" id="{AD90B59C-4586-4229-BD6E-D9AF17A37E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0" name="Line 1">
          <a:extLst>
            <a:ext uri="{FF2B5EF4-FFF2-40B4-BE49-F238E27FC236}">
              <a16:creationId xmlns:a16="http://schemas.microsoft.com/office/drawing/2014/main" id="{71C8D93E-FE10-416B-97E4-3A8A12E91A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1" name="Line 1">
          <a:extLst>
            <a:ext uri="{FF2B5EF4-FFF2-40B4-BE49-F238E27FC236}">
              <a16:creationId xmlns:a16="http://schemas.microsoft.com/office/drawing/2014/main" id="{01D37D54-A24D-494B-B54F-9258A1A2AF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2" name="Line 1">
          <a:extLst>
            <a:ext uri="{FF2B5EF4-FFF2-40B4-BE49-F238E27FC236}">
              <a16:creationId xmlns:a16="http://schemas.microsoft.com/office/drawing/2014/main" id="{8F70FA83-C72F-4EA9-8532-6B746DBDFB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3" name="Line 1">
          <a:extLst>
            <a:ext uri="{FF2B5EF4-FFF2-40B4-BE49-F238E27FC236}">
              <a16:creationId xmlns:a16="http://schemas.microsoft.com/office/drawing/2014/main" id="{0A4082D8-AAE6-4676-A9FB-966B022692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4" name="Line 1">
          <a:extLst>
            <a:ext uri="{FF2B5EF4-FFF2-40B4-BE49-F238E27FC236}">
              <a16:creationId xmlns:a16="http://schemas.microsoft.com/office/drawing/2014/main" id="{C8300CFE-9AA5-45C5-BAA5-7EDDB37794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5" name="Line 1">
          <a:extLst>
            <a:ext uri="{FF2B5EF4-FFF2-40B4-BE49-F238E27FC236}">
              <a16:creationId xmlns:a16="http://schemas.microsoft.com/office/drawing/2014/main" id="{EC224FE5-8BB5-491F-A7A9-B09D42AE93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6" name="Line 1">
          <a:extLst>
            <a:ext uri="{FF2B5EF4-FFF2-40B4-BE49-F238E27FC236}">
              <a16:creationId xmlns:a16="http://schemas.microsoft.com/office/drawing/2014/main" id="{BD24ED84-6DD8-4A92-A5A5-2DF6E069EF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67" name="Line 1">
          <a:extLst>
            <a:ext uri="{FF2B5EF4-FFF2-40B4-BE49-F238E27FC236}">
              <a16:creationId xmlns:a16="http://schemas.microsoft.com/office/drawing/2014/main" id="{F989FBD7-B010-4919-9610-CF3D5E769B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8" name="Line 1">
          <a:extLst>
            <a:ext uri="{FF2B5EF4-FFF2-40B4-BE49-F238E27FC236}">
              <a16:creationId xmlns:a16="http://schemas.microsoft.com/office/drawing/2014/main" id="{715BCED7-91A7-4671-B6DE-C42C9FCE86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69" name="Line 1">
          <a:extLst>
            <a:ext uri="{FF2B5EF4-FFF2-40B4-BE49-F238E27FC236}">
              <a16:creationId xmlns:a16="http://schemas.microsoft.com/office/drawing/2014/main" id="{90B83DCB-3DFB-435F-BCD9-7D915B88B2E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0" name="Line 1">
          <a:extLst>
            <a:ext uri="{FF2B5EF4-FFF2-40B4-BE49-F238E27FC236}">
              <a16:creationId xmlns:a16="http://schemas.microsoft.com/office/drawing/2014/main" id="{4C79A804-CC72-4CEB-9EBF-9911311F969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1" name="Line 1">
          <a:extLst>
            <a:ext uri="{FF2B5EF4-FFF2-40B4-BE49-F238E27FC236}">
              <a16:creationId xmlns:a16="http://schemas.microsoft.com/office/drawing/2014/main" id="{0F917D93-0150-4D5C-B502-3B8BE9F33C6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2" name="Line 1">
          <a:extLst>
            <a:ext uri="{FF2B5EF4-FFF2-40B4-BE49-F238E27FC236}">
              <a16:creationId xmlns:a16="http://schemas.microsoft.com/office/drawing/2014/main" id="{A154B441-F0A9-4C5C-976E-2261E7085B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3" name="Line 1">
          <a:extLst>
            <a:ext uri="{FF2B5EF4-FFF2-40B4-BE49-F238E27FC236}">
              <a16:creationId xmlns:a16="http://schemas.microsoft.com/office/drawing/2014/main" id="{C27B2019-D56A-40E5-8368-B37B3F9B14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4" name="Line 1">
          <a:extLst>
            <a:ext uri="{FF2B5EF4-FFF2-40B4-BE49-F238E27FC236}">
              <a16:creationId xmlns:a16="http://schemas.microsoft.com/office/drawing/2014/main" id="{B1C6A374-B5C4-48D5-AB5B-0AAFAD9497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75" name="Line 1">
          <a:extLst>
            <a:ext uri="{FF2B5EF4-FFF2-40B4-BE49-F238E27FC236}">
              <a16:creationId xmlns:a16="http://schemas.microsoft.com/office/drawing/2014/main" id="{8E88EFEA-40C7-417E-989B-205FC87884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6" name="Line 1">
          <a:extLst>
            <a:ext uri="{FF2B5EF4-FFF2-40B4-BE49-F238E27FC236}">
              <a16:creationId xmlns:a16="http://schemas.microsoft.com/office/drawing/2014/main" id="{CB1F910C-FB8F-4999-895E-C9D8663445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7" name="Line 1">
          <a:extLst>
            <a:ext uri="{FF2B5EF4-FFF2-40B4-BE49-F238E27FC236}">
              <a16:creationId xmlns:a16="http://schemas.microsoft.com/office/drawing/2014/main" id="{03DB47C2-E76B-422A-8BC8-8116C5BE68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8" name="Line 1">
          <a:extLst>
            <a:ext uri="{FF2B5EF4-FFF2-40B4-BE49-F238E27FC236}">
              <a16:creationId xmlns:a16="http://schemas.microsoft.com/office/drawing/2014/main" id="{12537D12-F984-4940-8E59-E4CF6B66D1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79" name="Line 1">
          <a:extLst>
            <a:ext uri="{FF2B5EF4-FFF2-40B4-BE49-F238E27FC236}">
              <a16:creationId xmlns:a16="http://schemas.microsoft.com/office/drawing/2014/main" id="{360758EE-8C0A-4195-A70B-CD1A71B80E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0" name="Line 1">
          <a:extLst>
            <a:ext uri="{FF2B5EF4-FFF2-40B4-BE49-F238E27FC236}">
              <a16:creationId xmlns:a16="http://schemas.microsoft.com/office/drawing/2014/main" id="{2C73CBBF-10C3-4213-A9D2-97738A5090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1" name="Line 1">
          <a:extLst>
            <a:ext uri="{FF2B5EF4-FFF2-40B4-BE49-F238E27FC236}">
              <a16:creationId xmlns:a16="http://schemas.microsoft.com/office/drawing/2014/main" id="{8F64129B-E9E7-4E78-94BD-91BF0149A5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2" name="Line 1">
          <a:extLst>
            <a:ext uri="{FF2B5EF4-FFF2-40B4-BE49-F238E27FC236}">
              <a16:creationId xmlns:a16="http://schemas.microsoft.com/office/drawing/2014/main" id="{F4D4AA5C-736B-4EF6-A64F-A47A36A782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3" name="Line 1">
          <a:extLst>
            <a:ext uri="{FF2B5EF4-FFF2-40B4-BE49-F238E27FC236}">
              <a16:creationId xmlns:a16="http://schemas.microsoft.com/office/drawing/2014/main" id="{AA84FCF2-734D-43E2-96DE-60050F6CD3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4" name="Line 1">
          <a:extLst>
            <a:ext uri="{FF2B5EF4-FFF2-40B4-BE49-F238E27FC236}">
              <a16:creationId xmlns:a16="http://schemas.microsoft.com/office/drawing/2014/main" id="{5CB19124-EBF2-4DC0-92B9-3A5895DFF2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5" name="Line 1">
          <a:extLst>
            <a:ext uri="{FF2B5EF4-FFF2-40B4-BE49-F238E27FC236}">
              <a16:creationId xmlns:a16="http://schemas.microsoft.com/office/drawing/2014/main" id="{9A42C31E-D77F-4C57-AA10-DD702A13A8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6" name="Line 1">
          <a:extLst>
            <a:ext uri="{FF2B5EF4-FFF2-40B4-BE49-F238E27FC236}">
              <a16:creationId xmlns:a16="http://schemas.microsoft.com/office/drawing/2014/main" id="{CF15F52D-55B0-407A-9A7C-767177948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7" name="Line 1">
          <a:extLst>
            <a:ext uri="{FF2B5EF4-FFF2-40B4-BE49-F238E27FC236}">
              <a16:creationId xmlns:a16="http://schemas.microsoft.com/office/drawing/2014/main" id="{33818A6A-1A71-4DA5-BAB4-20F2AA4CA6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8" name="Line 1">
          <a:extLst>
            <a:ext uri="{FF2B5EF4-FFF2-40B4-BE49-F238E27FC236}">
              <a16:creationId xmlns:a16="http://schemas.microsoft.com/office/drawing/2014/main" id="{7F04DFD0-8D5D-40E6-8E79-DF066CC7F4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89" name="Line 1">
          <a:extLst>
            <a:ext uri="{FF2B5EF4-FFF2-40B4-BE49-F238E27FC236}">
              <a16:creationId xmlns:a16="http://schemas.microsoft.com/office/drawing/2014/main" id="{103107F1-BD75-48D2-9BA3-3165B0A5E1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0" name="Line 1">
          <a:extLst>
            <a:ext uri="{FF2B5EF4-FFF2-40B4-BE49-F238E27FC236}">
              <a16:creationId xmlns:a16="http://schemas.microsoft.com/office/drawing/2014/main" id="{815E9BB1-786A-47F2-9226-96C37EBF5B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1" name="Line 1">
          <a:extLst>
            <a:ext uri="{FF2B5EF4-FFF2-40B4-BE49-F238E27FC236}">
              <a16:creationId xmlns:a16="http://schemas.microsoft.com/office/drawing/2014/main" id="{7325778B-33A9-44A9-A0BE-4886B23CA0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2" name="Line 1">
          <a:extLst>
            <a:ext uri="{FF2B5EF4-FFF2-40B4-BE49-F238E27FC236}">
              <a16:creationId xmlns:a16="http://schemas.microsoft.com/office/drawing/2014/main" id="{E61A28F8-4066-439B-86E2-DB8E3C0A8F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3" name="Line 1">
          <a:extLst>
            <a:ext uri="{FF2B5EF4-FFF2-40B4-BE49-F238E27FC236}">
              <a16:creationId xmlns:a16="http://schemas.microsoft.com/office/drawing/2014/main" id="{E0CE713D-8637-4FAC-A744-8E7BADA6EA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4" name="Line 1">
          <a:extLst>
            <a:ext uri="{FF2B5EF4-FFF2-40B4-BE49-F238E27FC236}">
              <a16:creationId xmlns:a16="http://schemas.microsoft.com/office/drawing/2014/main" id="{119AE35E-DE31-4A44-8266-BEA61188B0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5" name="Line 1">
          <a:extLst>
            <a:ext uri="{FF2B5EF4-FFF2-40B4-BE49-F238E27FC236}">
              <a16:creationId xmlns:a16="http://schemas.microsoft.com/office/drawing/2014/main" id="{BB2131E3-D914-4CAF-A7CC-BD29790BF9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6" name="Line 1">
          <a:extLst>
            <a:ext uri="{FF2B5EF4-FFF2-40B4-BE49-F238E27FC236}">
              <a16:creationId xmlns:a16="http://schemas.microsoft.com/office/drawing/2014/main" id="{6BCC6CA5-0333-4D8D-9C6D-6920506652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297" name="Line 1">
          <a:extLst>
            <a:ext uri="{FF2B5EF4-FFF2-40B4-BE49-F238E27FC236}">
              <a16:creationId xmlns:a16="http://schemas.microsoft.com/office/drawing/2014/main" id="{00F204A5-29EB-4A68-A6D8-DC387CC163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8" name="Line 1">
          <a:extLst>
            <a:ext uri="{FF2B5EF4-FFF2-40B4-BE49-F238E27FC236}">
              <a16:creationId xmlns:a16="http://schemas.microsoft.com/office/drawing/2014/main" id="{C25F2D19-6F18-486C-AA5D-C715CAE6BA2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299" name="Line 1">
          <a:extLst>
            <a:ext uri="{FF2B5EF4-FFF2-40B4-BE49-F238E27FC236}">
              <a16:creationId xmlns:a16="http://schemas.microsoft.com/office/drawing/2014/main" id="{8C341E6C-3CFF-4067-8D37-DEE3655518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0" name="Line 1">
          <a:extLst>
            <a:ext uri="{FF2B5EF4-FFF2-40B4-BE49-F238E27FC236}">
              <a16:creationId xmlns:a16="http://schemas.microsoft.com/office/drawing/2014/main" id="{BCABB60E-8282-47D3-96A4-79B7463420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1" name="Line 1">
          <a:extLst>
            <a:ext uri="{FF2B5EF4-FFF2-40B4-BE49-F238E27FC236}">
              <a16:creationId xmlns:a16="http://schemas.microsoft.com/office/drawing/2014/main" id="{2375CB28-D058-48BE-8EBD-507A8D62611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2" name="Line 1">
          <a:extLst>
            <a:ext uri="{FF2B5EF4-FFF2-40B4-BE49-F238E27FC236}">
              <a16:creationId xmlns:a16="http://schemas.microsoft.com/office/drawing/2014/main" id="{2C72AD92-6995-40ED-96DF-58AC480C2A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3" name="Line 1">
          <a:extLst>
            <a:ext uri="{FF2B5EF4-FFF2-40B4-BE49-F238E27FC236}">
              <a16:creationId xmlns:a16="http://schemas.microsoft.com/office/drawing/2014/main" id="{079EC61A-CB12-4158-B10D-599FD30FC4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4" name="Line 1">
          <a:extLst>
            <a:ext uri="{FF2B5EF4-FFF2-40B4-BE49-F238E27FC236}">
              <a16:creationId xmlns:a16="http://schemas.microsoft.com/office/drawing/2014/main" id="{926ED885-4855-48D8-A8DF-B3F1ED184CF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05" name="Line 1">
          <a:extLst>
            <a:ext uri="{FF2B5EF4-FFF2-40B4-BE49-F238E27FC236}">
              <a16:creationId xmlns:a16="http://schemas.microsoft.com/office/drawing/2014/main" id="{617D2367-612D-444D-9993-D29838F2A84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6" name="Line 1">
          <a:extLst>
            <a:ext uri="{FF2B5EF4-FFF2-40B4-BE49-F238E27FC236}">
              <a16:creationId xmlns:a16="http://schemas.microsoft.com/office/drawing/2014/main" id="{3DE62043-D5B3-4E59-BA35-87CAF41FBD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7" name="Line 1">
          <a:extLst>
            <a:ext uri="{FF2B5EF4-FFF2-40B4-BE49-F238E27FC236}">
              <a16:creationId xmlns:a16="http://schemas.microsoft.com/office/drawing/2014/main" id="{86E97F88-628F-4911-8C31-41751D04BB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8" name="Line 1">
          <a:extLst>
            <a:ext uri="{FF2B5EF4-FFF2-40B4-BE49-F238E27FC236}">
              <a16:creationId xmlns:a16="http://schemas.microsoft.com/office/drawing/2014/main" id="{C9964AA8-4E3C-4533-A5CB-A72F2EFD9C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09" name="Line 1">
          <a:extLst>
            <a:ext uri="{FF2B5EF4-FFF2-40B4-BE49-F238E27FC236}">
              <a16:creationId xmlns:a16="http://schemas.microsoft.com/office/drawing/2014/main" id="{C34BBD4C-2BC0-4D1C-808F-3A33B39BAA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0" name="Line 1">
          <a:extLst>
            <a:ext uri="{FF2B5EF4-FFF2-40B4-BE49-F238E27FC236}">
              <a16:creationId xmlns:a16="http://schemas.microsoft.com/office/drawing/2014/main" id="{C358FE84-E784-4689-9C80-80140E35A9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1" name="Line 1">
          <a:extLst>
            <a:ext uri="{FF2B5EF4-FFF2-40B4-BE49-F238E27FC236}">
              <a16:creationId xmlns:a16="http://schemas.microsoft.com/office/drawing/2014/main" id="{08094615-BBE1-4F1D-B79C-AA9F364616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2" name="Line 1">
          <a:extLst>
            <a:ext uri="{FF2B5EF4-FFF2-40B4-BE49-F238E27FC236}">
              <a16:creationId xmlns:a16="http://schemas.microsoft.com/office/drawing/2014/main" id="{539929DF-9837-42AF-BE6A-D5675E8CD0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3" name="Line 1">
          <a:extLst>
            <a:ext uri="{FF2B5EF4-FFF2-40B4-BE49-F238E27FC236}">
              <a16:creationId xmlns:a16="http://schemas.microsoft.com/office/drawing/2014/main" id="{8C0FEEE2-E283-4248-9694-0AAFC7D930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4" name="Line 1">
          <a:extLst>
            <a:ext uri="{FF2B5EF4-FFF2-40B4-BE49-F238E27FC236}">
              <a16:creationId xmlns:a16="http://schemas.microsoft.com/office/drawing/2014/main" id="{D075A433-5873-4C9F-925C-9480708C7A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5" name="Line 1">
          <a:extLst>
            <a:ext uri="{FF2B5EF4-FFF2-40B4-BE49-F238E27FC236}">
              <a16:creationId xmlns:a16="http://schemas.microsoft.com/office/drawing/2014/main" id="{CE77FF2B-7FA7-4580-9F05-89C2CA51C1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6" name="Line 1">
          <a:extLst>
            <a:ext uri="{FF2B5EF4-FFF2-40B4-BE49-F238E27FC236}">
              <a16:creationId xmlns:a16="http://schemas.microsoft.com/office/drawing/2014/main" id="{2EFE86DC-06EE-46EC-8CF3-B099178491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7" name="Line 1">
          <a:extLst>
            <a:ext uri="{FF2B5EF4-FFF2-40B4-BE49-F238E27FC236}">
              <a16:creationId xmlns:a16="http://schemas.microsoft.com/office/drawing/2014/main" id="{8337F4CE-531E-44F2-9E40-9C7B3C1DA5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8" name="Line 1">
          <a:extLst>
            <a:ext uri="{FF2B5EF4-FFF2-40B4-BE49-F238E27FC236}">
              <a16:creationId xmlns:a16="http://schemas.microsoft.com/office/drawing/2014/main" id="{E2235FE7-3024-4328-9539-ED7BCA2C5D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19" name="Line 1">
          <a:extLst>
            <a:ext uri="{FF2B5EF4-FFF2-40B4-BE49-F238E27FC236}">
              <a16:creationId xmlns:a16="http://schemas.microsoft.com/office/drawing/2014/main" id="{130D9FBD-97A2-47CA-82E2-AEA05DA51F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0" name="Line 1">
          <a:extLst>
            <a:ext uri="{FF2B5EF4-FFF2-40B4-BE49-F238E27FC236}">
              <a16:creationId xmlns:a16="http://schemas.microsoft.com/office/drawing/2014/main" id="{CBABE698-0301-48E4-A5CD-C7E942E7C1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1" name="Line 1">
          <a:extLst>
            <a:ext uri="{FF2B5EF4-FFF2-40B4-BE49-F238E27FC236}">
              <a16:creationId xmlns:a16="http://schemas.microsoft.com/office/drawing/2014/main" id="{1228605A-10B6-4502-A7A0-03829693A1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2" name="Line 1">
          <a:extLst>
            <a:ext uri="{FF2B5EF4-FFF2-40B4-BE49-F238E27FC236}">
              <a16:creationId xmlns:a16="http://schemas.microsoft.com/office/drawing/2014/main" id="{083ADD38-9A45-48E5-9417-CC915ED7E2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3" name="Line 1">
          <a:extLst>
            <a:ext uri="{FF2B5EF4-FFF2-40B4-BE49-F238E27FC236}">
              <a16:creationId xmlns:a16="http://schemas.microsoft.com/office/drawing/2014/main" id="{44FA61A1-68E8-48D9-BB81-46EE6D8364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4" name="Line 1">
          <a:extLst>
            <a:ext uri="{FF2B5EF4-FFF2-40B4-BE49-F238E27FC236}">
              <a16:creationId xmlns:a16="http://schemas.microsoft.com/office/drawing/2014/main" id="{5F3FD098-E8DB-43C2-93DA-58894A5B2B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5" name="Line 1">
          <a:extLst>
            <a:ext uri="{FF2B5EF4-FFF2-40B4-BE49-F238E27FC236}">
              <a16:creationId xmlns:a16="http://schemas.microsoft.com/office/drawing/2014/main" id="{EB98F421-1CDA-4004-950D-7C852F963A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6" name="Line 1">
          <a:extLst>
            <a:ext uri="{FF2B5EF4-FFF2-40B4-BE49-F238E27FC236}">
              <a16:creationId xmlns:a16="http://schemas.microsoft.com/office/drawing/2014/main" id="{00EF6738-B454-461D-A467-91D7B44CB3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27" name="Line 1">
          <a:extLst>
            <a:ext uri="{FF2B5EF4-FFF2-40B4-BE49-F238E27FC236}">
              <a16:creationId xmlns:a16="http://schemas.microsoft.com/office/drawing/2014/main" id="{F77C7DBD-E02F-49A5-B7B8-A005F1E892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8" name="Line 1">
          <a:extLst>
            <a:ext uri="{FF2B5EF4-FFF2-40B4-BE49-F238E27FC236}">
              <a16:creationId xmlns:a16="http://schemas.microsoft.com/office/drawing/2014/main" id="{2F18AD86-CB1E-4511-9CC0-4F3092D8B2A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29" name="Line 1">
          <a:extLst>
            <a:ext uri="{FF2B5EF4-FFF2-40B4-BE49-F238E27FC236}">
              <a16:creationId xmlns:a16="http://schemas.microsoft.com/office/drawing/2014/main" id="{688563E9-0874-4C40-A05D-4A7DD35FA8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0" name="Line 1">
          <a:extLst>
            <a:ext uri="{FF2B5EF4-FFF2-40B4-BE49-F238E27FC236}">
              <a16:creationId xmlns:a16="http://schemas.microsoft.com/office/drawing/2014/main" id="{77F211B4-560C-44E4-84A4-2EB2391BD5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1" name="Line 1">
          <a:extLst>
            <a:ext uri="{FF2B5EF4-FFF2-40B4-BE49-F238E27FC236}">
              <a16:creationId xmlns:a16="http://schemas.microsoft.com/office/drawing/2014/main" id="{70ABD036-462A-41B5-BD8A-A83E8810774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2" name="Line 1">
          <a:extLst>
            <a:ext uri="{FF2B5EF4-FFF2-40B4-BE49-F238E27FC236}">
              <a16:creationId xmlns:a16="http://schemas.microsoft.com/office/drawing/2014/main" id="{7B97C7EF-00AD-48F5-BAF7-8FAD737064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3" name="Line 1">
          <a:extLst>
            <a:ext uri="{FF2B5EF4-FFF2-40B4-BE49-F238E27FC236}">
              <a16:creationId xmlns:a16="http://schemas.microsoft.com/office/drawing/2014/main" id="{D0B0C07B-D0A8-452A-A960-F524A9B4BF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4" name="Line 1">
          <a:extLst>
            <a:ext uri="{FF2B5EF4-FFF2-40B4-BE49-F238E27FC236}">
              <a16:creationId xmlns:a16="http://schemas.microsoft.com/office/drawing/2014/main" id="{492AB127-7457-45ED-946F-076027ECA9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35" name="Line 1">
          <a:extLst>
            <a:ext uri="{FF2B5EF4-FFF2-40B4-BE49-F238E27FC236}">
              <a16:creationId xmlns:a16="http://schemas.microsoft.com/office/drawing/2014/main" id="{26841D8C-1A99-4088-9055-C0C6DBA6DE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6" name="Line 1">
          <a:extLst>
            <a:ext uri="{FF2B5EF4-FFF2-40B4-BE49-F238E27FC236}">
              <a16:creationId xmlns:a16="http://schemas.microsoft.com/office/drawing/2014/main" id="{0340637B-34B6-4D8C-BECB-2B430A9C07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7" name="Line 1">
          <a:extLst>
            <a:ext uri="{FF2B5EF4-FFF2-40B4-BE49-F238E27FC236}">
              <a16:creationId xmlns:a16="http://schemas.microsoft.com/office/drawing/2014/main" id="{A48D2110-7805-476D-9D62-88F1509850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8" name="Line 1">
          <a:extLst>
            <a:ext uri="{FF2B5EF4-FFF2-40B4-BE49-F238E27FC236}">
              <a16:creationId xmlns:a16="http://schemas.microsoft.com/office/drawing/2014/main" id="{CCCF0723-43F4-4841-A8F6-319ED1E0F0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39" name="Line 1">
          <a:extLst>
            <a:ext uri="{FF2B5EF4-FFF2-40B4-BE49-F238E27FC236}">
              <a16:creationId xmlns:a16="http://schemas.microsoft.com/office/drawing/2014/main" id="{F4A5E14E-1B7A-4A0D-AA09-1535E5BDC5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0" name="Line 1">
          <a:extLst>
            <a:ext uri="{FF2B5EF4-FFF2-40B4-BE49-F238E27FC236}">
              <a16:creationId xmlns:a16="http://schemas.microsoft.com/office/drawing/2014/main" id="{7B6282A1-9674-4549-B6D8-7F5A8DFB31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1" name="Line 1">
          <a:extLst>
            <a:ext uri="{FF2B5EF4-FFF2-40B4-BE49-F238E27FC236}">
              <a16:creationId xmlns:a16="http://schemas.microsoft.com/office/drawing/2014/main" id="{EF124B39-D30B-4B0E-865D-4A4A564316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2" name="Line 1">
          <a:extLst>
            <a:ext uri="{FF2B5EF4-FFF2-40B4-BE49-F238E27FC236}">
              <a16:creationId xmlns:a16="http://schemas.microsoft.com/office/drawing/2014/main" id="{AA3E7B9C-5384-4DC9-8F71-6E1EA29821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3" name="Line 1">
          <a:extLst>
            <a:ext uri="{FF2B5EF4-FFF2-40B4-BE49-F238E27FC236}">
              <a16:creationId xmlns:a16="http://schemas.microsoft.com/office/drawing/2014/main" id="{EDAF0031-0109-46A0-BFF0-EF12D58A94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4" name="Line 1">
          <a:extLst>
            <a:ext uri="{FF2B5EF4-FFF2-40B4-BE49-F238E27FC236}">
              <a16:creationId xmlns:a16="http://schemas.microsoft.com/office/drawing/2014/main" id="{4BC4A259-956B-4F61-9D92-CD7BC1565D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5" name="Line 1">
          <a:extLst>
            <a:ext uri="{FF2B5EF4-FFF2-40B4-BE49-F238E27FC236}">
              <a16:creationId xmlns:a16="http://schemas.microsoft.com/office/drawing/2014/main" id="{17DE9DF1-884E-4BDF-83C6-00CB3901A0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6" name="Line 1">
          <a:extLst>
            <a:ext uri="{FF2B5EF4-FFF2-40B4-BE49-F238E27FC236}">
              <a16:creationId xmlns:a16="http://schemas.microsoft.com/office/drawing/2014/main" id="{7240A67E-10BA-4D9C-8289-1121D76274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7" name="Line 1">
          <a:extLst>
            <a:ext uri="{FF2B5EF4-FFF2-40B4-BE49-F238E27FC236}">
              <a16:creationId xmlns:a16="http://schemas.microsoft.com/office/drawing/2014/main" id="{CD006FCA-C2F1-41A4-8517-033390A9EA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8" name="Line 1">
          <a:extLst>
            <a:ext uri="{FF2B5EF4-FFF2-40B4-BE49-F238E27FC236}">
              <a16:creationId xmlns:a16="http://schemas.microsoft.com/office/drawing/2014/main" id="{65A75755-BDD5-4B9C-97E8-DBF8958DF8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49" name="Line 1">
          <a:extLst>
            <a:ext uri="{FF2B5EF4-FFF2-40B4-BE49-F238E27FC236}">
              <a16:creationId xmlns:a16="http://schemas.microsoft.com/office/drawing/2014/main" id="{F7B5B126-9EBA-4C94-93B3-EA9E33F989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0" name="Line 1">
          <a:extLst>
            <a:ext uri="{FF2B5EF4-FFF2-40B4-BE49-F238E27FC236}">
              <a16:creationId xmlns:a16="http://schemas.microsoft.com/office/drawing/2014/main" id="{F6E05A58-B701-44AA-9DA2-A15B336AD0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1" name="Line 1">
          <a:extLst>
            <a:ext uri="{FF2B5EF4-FFF2-40B4-BE49-F238E27FC236}">
              <a16:creationId xmlns:a16="http://schemas.microsoft.com/office/drawing/2014/main" id="{90268540-BC45-4384-B649-6FD95DFF24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2" name="Line 1">
          <a:extLst>
            <a:ext uri="{FF2B5EF4-FFF2-40B4-BE49-F238E27FC236}">
              <a16:creationId xmlns:a16="http://schemas.microsoft.com/office/drawing/2014/main" id="{536559EE-BEA7-488C-BD4A-981CD7C817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3" name="Line 1">
          <a:extLst>
            <a:ext uri="{FF2B5EF4-FFF2-40B4-BE49-F238E27FC236}">
              <a16:creationId xmlns:a16="http://schemas.microsoft.com/office/drawing/2014/main" id="{2E646865-C11B-4522-BB04-85BB2150D4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4" name="Line 1">
          <a:extLst>
            <a:ext uri="{FF2B5EF4-FFF2-40B4-BE49-F238E27FC236}">
              <a16:creationId xmlns:a16="http://schemas.microsoft.com/office/drawing/2014/main" id="{A2EA6BF0-9F91-4D79-8098-9063881912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5" name="Line 1">
          <a:extLst>
            <a:ext uri="{FF2B5EF4-FFF2-40B4-BE49-F238E27FC236}">
              <a16:creationId xmlns:a16="http://schemas.microsoft.com/office/drawing/2014/main" id="{6C92A5E5-2A3D-4AF8-A42B-A4C50CC798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6" name="Line 1">
          <a:extLst>
            <a:ext uri="{FF2B5EF4-FFF2-40B4-BE49-F238E27FC236}">
              <a16:creationId xmlns:a16="http://schemas.microsoft.com/office/drawing/2014/main" id="{1BEE7E44-DD8A-478E-9D92-4AB87AAFF8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57" name="Line 1">
          <a:extLst>
            <a:ext uri="{FF2B5EF4-FFF2-40B4-BE49-F238E27FC236}">
              <a16:creationId xmlns:a16="http://schemas.microsoft.com/office/drawing/2014/main" id="{B633AB84-0A27-46CC-B7EF-0FBE3F8D96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8" name="Line 1">
          <a:extLst>
            <a:ext uri="{FF2B5EF4-FFF2-40B4-BE49-F238E27FC236}">
              <a16:creationId xmlns:a16="http://schemas.microsoft.com/office/drawing/2014/main" id="{1BDBFC85-D082-4547-82A2-122E1C9CB7D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59" name="Line 1">
          <a:extLst>
            <a:ext uri="{FF2B5EF4-FFF2-40B4-BE49-F238E27FC236}">
              <a16:creationId xmlns:a16="http://schemas.microsoft.com/office/drawing/2014/main" id="{4901CE3D-37A6-4551-9341-9341B3B1962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0" name="Line 1">
          <a:extLst>
            <a:ext uri="{FF2B5EF4-FFF2-40B4-BE49-F238E27FC236}">
              <a16:creationId xmlns:a16="http://schemas.microsoft.com/office/drawing/2014/main" id="{FF58D2A6-3ECE-4A08-9B03-226B29E9495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1" name="Line 1">
          <a:extLst>
            <a:ext uri="{FF2B5EF4-FFF2-40B4-BE49-F238E27FC236}">
              <a16:creationId xmlns:a16="http://schemas.microsoft.com/office/drawing/2014/main" id="{0B3C4323-7C27-4F2F-978C-03C22DFDE4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2" name="Line 1">
          <a:extLst>
            <a:ext uri="{FF2B5EF4-FFF2-40B4-BE49-F238E27FC236}">
              <a16:creationId xmlns:a16="http://schemas.microsoft.com/office/drawing/2014/main" id="{1D313704-6312-4703-B3A3-D919F8D2CA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3" name="Line 1">
          <a:extLst>
            <a:ext uri="{FF2B5EF4-FFF2-40B4-BE49-F238E27FC236}">
              <a16:creationId xmlns:a16="http://schemas.microsoft.com/office/drawing/2014/main" id="{6BBE30EC-2AEF-41A2-8B88-E25973DA24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4" name="Line 1">
          <a:extLst>
            <a:ext uri="{FF2B5EF4-FFF2-40B4-BE49-F238E27FC236}">
              <a16:creationId xmlns:a16="http://schemas.microsoft.com/office/drawing/2014/main" id="{43DAEA98-A17B-40D9-95E2-0F9D74118F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65" name="Line 1">
          <a:extLst>
            <a:ext uri="{FF2B5EF4-FFF2-40B4-BE49-F238E27FC236}">
              <a16:creationId xmlns:a16="http://schemas.microsoft.com/office/drawing/2014/main" id="{27BFB2BD-3499-4C93-B7B3-C2BE13B427F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6" name="Line 1">
          <a:extLst>
            <a:ext uri="{FF2B5EF4-FFF2-40B4-BE49-F238E27FC236}">
              <a16:creationId xmlns:a16="http://schemas.microsoft.com/office/drawing/2014/main" id="{5B882397-21FF-46D1-AA5D-4E0E7214FE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7" name="Line 1">
          <a:extLst>
            <a:ext uri="{FF2B5EF4-FFF2-40B4-BE49-F238E27FC236}">
              <a16:creationId xmlns:a16="http://schemas.microsoft.com/office/drawing/2014/main" id="{9A0C4770-B735-4966-AF2B-6358CE5555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8" name="Line 1">
          <a:extLst>
            <a:ext uri="{FF2B5EF4-FFF2-40B4-BE49-F238E27FC236}">
              <a16:creationId xmlns:a16="http://schemas.microsoft.com/office/drawing/2014/main" id="{BF321EBF-3C7B-4536-B6D6-B32ABF01ED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69" name="Line 1">
          <a:extLst>
            <a:ext uri="{FF2B5EF4-FFF2-40B4-BE49-F238E27FC236}">
              <a16:creationId xmlns:a16="http://schemas.microsoft.com/office/drawing/2014/main" id="{EEDE7118-BE83-476D-8B63-4D67A8B017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0" name="Line 1">
          <a:extLst>
            <a:ext uri="{FF2B5EF4-FFF2-40B4-BE49-F238E27FC236}">
              <a16:creationId xmlns:a16="http://schemas.microsoft.com/office/drawing/2014/main" id="{28BA81AB-15CC-4861-AD5F-DD69F886D9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1" name="Line 1">
          <a:extLst>
            <a:ext uri="{FF2B5EF4-FFF2-40B4-BE49-F238E27FC236}">
              <a16:creationId xmlns:a16="http://schemas.microsoft.com/office/drawing/2014/main" id="{FCFA6E70-5335-466C-840C-D505D3F0E9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2" name="Line 1">
          <a:extLst>
            <a:ext uri="{FF2B5EF4-FFF2-40B4-BE49-F238E27FC236}">
              <a16:creationId xmlns:a16="http://schemas.microsoft.com/office/drawing/2014/main" id="{EC181ABA-09D6-460A-898B-C6ED409429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3" name="Line 1">
          <a:extLst>
            <a:ext uri="{FF2B5EF4-FFF2-40B4-BE49-F238E27FC236}">
              <a16:creationId xmlns:a16="http://schemas.microsoft.com/office/drawing/2014/main" id="{A26D2E84-B46C-4358-8C4C-4579663B85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4" name="Line 1">
          <a:extLst>
            <a:ext uri="{FF2B5EF4-FFF2-40B4-BE49-F238E27FC236}">
              <a16:creationId xmlns:a16="http://schemas.microsoft.com/office/drawing/2014/main" id="{6000594E-9E63-40C5-9966-3040AD2645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5" name="Line 1">
          <a:extLst>
            <a:ext uri="{FF2B5EF4-FFF2-40B4-BE49-F238E27FC236}">
              <a16:creationId xmlns:a16="http://schemas.microsoft.com/office/drawing/2014/main" id="{C99FA236-F66D-4129-9F64-D7EF619411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6" name="Line 1">
          <a:extLst>
            <a:ext uri="{FF2B5EF4-FFF2-40B4-BE49-F238E27FC236}">
              <a16:creationId xmlns:a16="http://schemas.microsoft.com/office/drawing/2014/main" id="{6B6EA1EA-675F-41C7-AF29-E90FA93429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7" name="Line 1">
          <a:extLst>
            <a:ext uri="{FF2B5EF4-FFF2-40B4-BE49-F238E27FC236}">
              <a16:creationId xmlns:a16="http://schemas.microsoft.com/office/drawing/2014/main" id="{340CB5DB-E9E1-4D27-A907-D4641EA1C6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8" name="Line 1">
          <a:extLst>
            <a:ext uri="{FF2B5EF4-FFF2-40B4-BE49-F238E27FC236}">
              <a16:creationId xmlns:a16="http://schemas.microsoft.com/office/drawing/2014/main" id="{C070C9ED-98D0-4464-8B96-7FF96719D5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79" name="Line 1">
          <a:extLst>
            <a:ext uri="{FF2B5EF4-FFF2-40B4-BE49-F238E27FC236}">
              <a16:creationId xmlns:a16="http://schemas.microsoft.com/office/drawing/2014/main" id="{CEAF2EC8-8C33-4B4D-B623-445E307A69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0" name="Line 1">
          <a:extLst>
            <a:ext uri="{FF2B5EF4-FFF2-40B4-BE49-F238E27FC236}">
              <a16:creationId xmlns:a16="http://schemas.microsoft.com/office/drawing/2014/main" id="{E7A0C34F-D69B-46D1-B6ED-8EEAB1555E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1" name="Line 1">
          <a:extLst>
            <a:ext uri="{FF2B5EF4-FFF2-40B4-BE49-F238E27FC236}">
              <a16:creationId xmlns:a16="http://schemas.microsoft.com/office/drawing/2014/main" id="{872D5114-108A-4650-90CD-92883C5F59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2" name="Line 1">
          <a:extLst>
            <a:ext uri="{FF2B5EF4-FFF2-40B4-BE49-F238E27FC236}">
              <a16:creationId xmlns:a16="http://schemas.microsoft.com/office/drawing/2014/main" id="{C2A2C118-D236-407B-BD10-74B20A4C1C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3" name="Line 1">
          <a:extLst>
            <a:ext uri="{FF2B5EF4-FFF2-40B4-BE49-F238E27FC236}">
              <a16:creationId xmlns:a16="http://schemas.microsoft.com/office/drawing/2014/main" id="{6930E40E-6EBA-4B9F-93E2-7A3485BB41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4" name="Line 1">
          <a:extLst>
            <a:ext uri="{FF2B5EF4-FFF2-40B4-BE49-F238E27FC236}">
              <a16:creationId xmlns:a16="http://schemas.microsoft.com/office/drawing/2014/main" id="{E54E9D71-55F0-4FAF-9C0C-A4D7B06316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5" name="Line 1">
          <a:extLst>
            <a:ext uri="{FF2B5EF4-FFF2-40B4-BE49-F238E27FC236}">
              <a16:creationId xmlns:a16="http://schemas.microsoft.com/office/drawing/2014/main" id="{7E85A0D6-BF93-4D01-A5BD-0B4C58462B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6" name="Line 1">
          <a:extLst>
            <a:ext uri="{FF2B5EF4-FFF2-40B4-BE49-F238E27FC236}">
              <a16:creationId xmlns:a16="http://schemas.microsoft.com/office/drawing/2014/main" id="{5DAB27F8-B088-441B-B220-CEF9CD9A86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87" name="Line 1">
          <a:extLst>
            <a:ext uri="{FF2B5EF4-FFF2-40B4-BE49-F238E27FC236}">
              <a16:creationId xmlns:a16="http://schemas.microsoft.com/office/drawing/2014/main" id="{688FEEBD-39A8-434E-A1C0-B25A499597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1388" name="テキスト ボックス 1387">
          <a:extLst>
            <a:ext uri="{FF2B5EF4-FFF2-40B4-BE49-F238E27FC236}">
              <a16:creationId xmlns:a16="http://schemas.microsoft.com/office/drawing/2014/main" id="{CD53C53E-1ECF-40B0-9BCD-980B1688E043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89" name="Line 1">
          <a:extLst>
            <a:ext uri="{FF2B5EF4-FFF2-40B4-BE49-F238E27FC236}">
              <a16:creationId xmlns:a16="http://schemas.microsoft.com/office/drawing/2014/main" id="{3B83AD4B-7BAE-477E-8B92-C107CCADF2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0" name="Line 1">
          <a:extLst>
            <a:ext uri="{FF2B5EF4-FFF2-40B4-BE49-F238E27FC236}">
              <a16:creationId xmlns:a16="http://schemas.microsoft.com/office/drawing/2014/main" id="{5AF229D2-C6D3-46FF-9306-534C9E29C1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1" name="Line 1">
          <a:extLst>
            <a:ext uri="{FF2B5EF4-FFF2-40B4-BE49-F238E27FC236}">
              <a16:creationId xmlns:a16="http://schemas.microsoft.com/office/drawing/2014/main" id="{3B2172A7-2DE0-4B3D-89A8-E165D333E5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2" name="Line 1">
          <a:extLst>
            <a:ext uri="{FF2B5EF4-FFF2-40B4-BE49-F238E27FC236}">
              <a16:creationId xmlns:a16="http://schemas.microsoft.com/office/drawing/2014/main" id="{87D195C1-3396-403D-9136-7C8C73F086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3" name="Line 1">
          <a:extLst>
            <a:ext uri="{FF2B5EF4-FFF2-40B4-BE49-F238E27FC236}">
              <a16:creationId xmlns:a16="http://schemas.microsoft.com/office/drawing/2014/main" id="{E0F8D433-ACED-41AE-B97B-6186DA51D7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4" name="Line 1">
          <a:extLst>
            <a:ext uri="{FF2B5EF4-FFF2-40B4-BE49-F238E27FC236}">
              <a16:creationId xmlns:a16="http://schemas.microsoft.com/office/drawing/2014/main" id="{ACA0B169-987A-4C0E-80D3-B2E433287A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5" name="Line 1">
          <a:extLst>
            <a:ext uri="{FF2B5EF4-FFF2-40B4-BE49-F238E27FC236}">
              <a16:creationId xmlns:a16="http://schemas.microsoft.com/office/drawing/2014/main" id="{D6A7185F-C99F-4F98-A750-C1CA8197457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396" name="Line 1">
          <a:extLst>
            <a:ext uri="{FF2B5EF4-FFF2-40B4-BE49-F238E27FC236}">
              <a16:creationId xmlns:a16="http://schemas.microsoft.com/office/drawing/2014/main" id="{BB541A76-8062-4B7D-A5EC-7031ECB847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7" name="Line 1">
          <a:extLst>
            <a:ext uri="{FF2B5EF4-FFF2-40B4-BE49-F238E27FC236}">
              <a16:creationId xmlns:a16="http://schemas.microsoft.com/office/drawing/2014/main" id="{2140B048-8927-4051-A9F0-EB8B58D2A3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8" name="Line 1">
          <a:extLst>
            <a:ext uri="{FF2B5EF4-FFF2-40B4-BE49-F238E27FC236}">
              <a16:creationId xmlns:a16="http://schemas.microsoft.com/office/drawing/2014/main" id="{7E7CD1F1-BC25-4F1A-8951-F7E2348125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399" name="Line 1">
          <a:extLst>
            <a:ext uri="{FF2B5EF4-FFF2-40B4-BE49-F238E27FC236}">
              <a16:creationId xmlns:a16="http://schemas.microsoft.com/office/drawing/2014/main" id="{20BE957B-AB12-42D5-ADC2-97284D1283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0" name="Line 1">
          <a:extLst>
            <a:ext uri="{FF2B5EF4-FFF2-40B4-BE49-F238E27FC236}">
              <a16:creationId xmlns:a16="http://schemas.microsoft.com/office/drawing/2014/main" id="{2FF9CD0E-2660-4538-9C91-EEB7D51F7D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1" name="Line 1">
          <a:extLst>
            <a:ext uri="{FF2B5EF4-FFF2-40B4-BE49-F238E27FC236}">
              <a16:creationId xmlns:a16="http://schemas.microsoft.com/office/drawing/2014/main" id="{51EAE6E3-EC8E-44FC-8288-8FBF5119CC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2" name="Line 1">
          <a:extLst>
            <a:ext uri="{FF2B5EF4-FFF2-40B4-BE49-F238E27FC236}">
              <a16:creationId xmlns:a16="http://schemas.microsoft.com/office/drawing/2014/main" id="{662CE4C9-DE23-48E0-93BB-C22FBE5F02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3" name="Line 1">
          <a:extLst>
            <a:ext uri="{FF2B5EF4-FFF2-40B4-BE49-F238E27FC236}">
              <a16:creationId xmlns:a16="http://schemas.microsoft.com/office/drawing/2014/main" id="{4FA5E3B8-5459-42AF-AC8E-CB5BE376D8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4" name="Line 1">
          <a:extLst>
            <a:ext uri="{FF2B5EF4-FFF2-40B4-BE49-F238E27FC236}">
              <a16:creationId xmlns:a16="http://schemas.microsoft.com/office/drawing/2014/main" id="{ABCD0CD0-1826-45D7-A35B-1335D685E4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5" name="Line 1">
          <a:extLst>
            <a:ext uri="{FF2B5EF4-FFF2-40B4-BE49-F238E27FC236}">
              <a16:creationId xmlns:a16="http://schemas.microsoft.com/office/drawing/2014/main" id="{41F08F80-4D99-4F63-BAB2-89FF2838C5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6" name="Line 1">
          <a:extLst>
            <a:ext uri="{FF2B5EF4-FFF2-40B4-BE49-F238E27FC236}">
              <a16:creationId xmlns:a16="http://schemas.microsoft.com/office/drawing/2014/main" id="{B650D1CF-B525-4FC8-A7D8-4F51C596BC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7" name="Line 1">
          <a:extLst>
            <a:ext uri="{FF2B5EF4-FFF2-40B4-BE49-F238E27FC236}">
              <a16:creationId xmlns:a16="http://schemas.microsoft.com/office/drawing/2014/main" id="{FDA9AB65-B22B-4B39-801A-FE9C931D5C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8" name="Line 1">
          <a:extLst>
            <a:ext uri="{FF2B5EF4-FFF2-40B4-BE49-F238E27FC236}">
              <a16:creationId xmlns:a16="http://schemas.microsoft.com/office/drawing/2014/main" id="{A1C4CE94-1E31-43B3-A6C2-0A4B23F6B6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09" name="Line 1">
          <a:extLst>
            <a:ext uri="{FF2B5EF4-FFF2-40B4-BE49-F238E27FC236}">
              <a16:creationId xmlns:a16="http://schemas.microsoft.com/office/drawing/2014/main" id="{272C8027-0F3B-4157-9F1E-5F5E6CCF98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0" name="Line 1">
          <a:extLst>
            <a:ext uri="{FF2B5EF4-FFF2-40B4-BE49-F238E27FC236}">
              <a16:creationId xmlns:a16="http://schemas.microsoft.com/office/drawing/2014/main" id="{4AB0F770-1F6E-48B3-97CD-F2885D2454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1" name="Line 1">
          <a:extLst>
            <a:ext uri="{FF2B5EF4-FFF2-40B4-BE49-F238E27FC236}">
              <a16:creationId xmlns:a16="http://schemas.microsoft.com/office/drawing/2014/main" id="{EB46695B-5A43-44F8-A4A7-30DD4EFDA2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2" name="Line 1">
          <a:extLst>
            <a:ext uri="{FF2B5EF4-FFF2-40B4-BE49-F238E27FC236}">
              <a16:creationId xmlns:a16="http://schemas.microsoft.com/office/drawing/2014/main" id="{CAE93926-1840-41D4-AB91-3F0F8E6A10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3" name="Line 1">
          <a:extLst>
            <a:ext uri="{FF2B5EF4-FFF2-40B4-BE49-F238E27FC236}">
              <a16:creationId xmlns:a16="http://schemas.microsoft.com/office/drawing/2014/main" id="{1E516E60-0BFE-4045-A45A-8E6B307309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4" name="Line 1">
          <a:extLst>
            <a:ext uri="{FF2B5EF4-FFF2-40B4-BE49-F238E27FC236}">
              <a16:creationId xmlns:a16="http://schemas.microsoft.com/office/drawing/2014/main" id="{1E1811FB-584D-47C3-AE03-D5F5F3CB3F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5" name="Line 1">
          <a:extLst>
            <a:ext uri="{FF2B5EF4-FFF2-40B4-BE49-F238E27FC236}">
              <a16:creationId xmlns:a16="http://schemas.microsoft.com/office/drawing/2014/main" id="{9AA1171F-79C2-4D79-A29E-4D7FA04644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6" name="Line 1">
          <a:extLst>
            <a:ext uri="{FF2B5EF4-FFF2-40B4-BE49-F238E27FC236}">
              <a16:creationId xmlns:a16="http://schemas.microsoft.com/office/drawing/2014/main" id="{F0F5C975-894B-4A02-91AC-0B759FA5EE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7" name="Line 1">
          <a:extLst>
            <a:ext uri="{FF2B5EF4-FFF2-40B4-BE49-F238E27FC236}">
              <a16:creationId xmlns:a16="http://schemas.microsoft.com/office/drawing/2014/main" id="{CE941457-4A0B-4308-BE1C-17620235CD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18" name="Line 1">
          <a:extLst>
            <a:ext uri="{FF2B5EF4-FFF2-40B4-BE49-F238E27FC236}">
              <a16:creationId xmlns:a16="http://schemas.microsoft.com/office/drawing/2014/main" id="{18A4B353-A81A-497C-861B-C0F8A53038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19" name="Line 1">
          <a:extLst>
            <a:ext uri="{FF2B5EF4-FFF2-40B4-BE49-F238E27FC236}">
              <a16:creationId xmlns:a16="http://schemas.microsoft.com/office/drawing/2014/main" id="{0DD9BF90-6BCD-45C5-A1B0-53BC5D2ADB8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0" name="Line 1">
          <a:extLst>
            <a:ext uri="{FF2B5EF4-FFF2-40B4-BE49-F238E27FC236}">
              <a16:creationId xmlns:a16="http://schemas.microsoft.com/office/drawing/2014/main" id="{0E75AE68-CD0C-421C-B21E-B07C8BEFCA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1" name="Line 1">
          <a:extLst>
            <a:ext uri="{FF2B5EF4-FFF2-40B4-BE49-F238E27FC236}">
              <a16:creationId xmlns:a16="http://schemas.microsoft.com/office/drawing/2014/main" id="{18857A25-E906-43E1-A46B-A496C6FB72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2" name="Line 1">
          <a:extLst>
            <a:ext uri="{FF2B5EF4-FFF2-40B4-BE49-F238E27FC236}">
              <a16:creationId xmlns:a16="http://schemas.microsoft.com/office/drawing/2014/main" id="{FFC7EC4A-C0BB-4F0E-B9E8-4F3C1220ED9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3" name="Line 1">
          <a:extLst>
            <a:ext uri="{FF2B5EF4-FFF2-40B4-BE49-F238E27FC236}">
              <a16:creationId xmlns:a16="http://schemas.microsoft.com/office/drawing/2014/main" id="{856643D1-CE67-48AD-9254-97FAE33ACD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4" name="Line 1">
          <a:extLst>
            <a:ext uri="{FF2B5EF4-FFF2-40B4-BE49-F238E27FC236}">
              <a16:creationId xmlns:a16="http://schemas.microsoft.com/office/drawing/2014/main" id="{428F814A-42AA-4705-94D9-9CB21F31CB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5" name="Line 1">
          <a:extLst>
            <a:ext uri="{FF2B5EF4-FFF2-40B4-BE49-F238E27FC236}">
              <a16:creationId xmlns:a16="http://schemas.microsoft.com/office/drawing/2014/main" id="{C4E0222E-9838-4CA9-92D2-CE74A5EEE09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26" name="Line 1">
          <a:extLst>
            <a:ext uri="{FF2B5EF4-FFF2-40B4-BE49-F238E27FC236}">
              <a16:creationId xmlns:a16="http://schemas.microsoft.com/office/drawing/2014/main" id="{22C83F9D-B0E4-4C7D-9339-A0D97B50AF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7" name="Line 1">
          <a:extLst>
            <a:ext uri="{FF2B5EF4-FFF2-40B4-BE49-F238E27FC236}">
              <a16:creationId xmlns:a16="http://schemas.microsoft.com/office/drawing/2014/main" id="{30C714B4-D017-407E-B19A-5DE26B0FB0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8" name="Line 1">
          <a:extLst>
            <a:ext uri="{FF2B5EF4-FFF2-40B4-BE49-F238E27FC236}">
              <a16:creationId xmlns:a16="http://schemas.microsoft.com/office/drawing/2014/main" id="{749EA65C-00AB-48DD-994A-2AC56578CA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29" name="Line 1">
          <a:extLst>
            <a:ext uri="{FF2B5EF4-FFF2-40B4-BE49-F238E27FC236}">
              <a16:creationId xmlns:a16="http://schemas.microsoft.com/office/drawing/2014/main" id="{E407B54B-55F8-405B-9A88-77EB24AF99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0" name="Line 1">
          <a:extLst>
            <a:ext uri="{FF2B5EF4-FFF2-40B4-BE49-F238E27FC236}">
              <a16:creationId xmlns:a16="http://schemas.microsoft.com/office/drawing/2014/main" id="{1A679931-F677-4D90-B8A8-CC40C1F40A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1" name="Line 1">
          <a:extLst>
            <a:ext uri="{FF2B5EF4-FFF2-40B4-BE49-F238E27FC236}">
              <a16:creationId xmlns:a16="http://schemas.microsoft.com/office/drawing/2014/main" id="{2310467D-18D0-4994-8FFD-538A1A71FF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2" name="Line 1">
          <a:extLst>
            <a:ext uri="{FF2B5EF4-FFF2-40B4-BE49-F238E27FC236}">
              <a16:creationId xmlns:a16="http://schemas.microsoft.com/office/drawing/2014/main" id="{AEF73507-B95D-4A9F-ACC3-682C500AE6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3" name="Line 1">
          <a:extLst>
            <a:ext uri="{FF2B5EF4-FFF2-40B4-BE49-F238E27FC236}">
              <a16:creationId xmlns:a16="http://schemas.microsoft.com/office/drawing/2014/main" id="{444D509D-DD52-41D6-AF66-6343604CF3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4" name="Line 1">
          <a:extLst>
            <a:ext uri="{FF2B5EF4-FFF2-40B4-BE49-F238E27FC236}">
              <a16:creationId xmlns:a16="http://schemas.microsoft.com/office/drawing/2014/main" id="{15D8A753-7E77-4BC4-ADFE-A296707AF7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5" name="Line 1">
          <a:extLst>
            <a:ext uri="{FF2B5EF4-FFF2-40B4-BE49-F238E27FC236}">
              <a16:creationId xmlns:a16="http://schemas.microsoft.com/office/drawing/2014/main" id="{29ACC128-6369-4D3C-BC0C-459D75EB56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6" name="Line 1">
          <a:extLst>
            <a:ext uri="{FF2B5EF4-FFF2-40B4-BE49-F238E27FC236}">
              <a16:creationId xmlns:a16="http://schemas.microsoft.com/office/drawing/2014/main" id="{87F0EAEC-4867-431B-B5CD-0E3BAE6B43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7" name="Line 1">
          <a:extLst>
            <a:ext uri="{FF2B5EF4-FFF2-40B4-BE49-F238E27FC236}">
              <a16:creationId xmlns:a16="http://schemas.microsoft.com/office/drawing/2014/main" id="{2ADD0426-191A-4A31-8592-B4CA644101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8" name="Line 1">
          <a:extLst>
            <a:ext uri="{FF2B5EF4-FFF2-40B4-BE49-F238E27FC236}">
              <a16:creationId xmlns:a16="http://schemas.microsoft.com/office/drawing/2014/main" id="{E33E8B71-C6E0-4AEC-A566-4CD14368BF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39" name="Line 1">
          <a:extLst>
            <a:ext uri="{FF2B5EF4-FFF2-40B4-BE49-F238E27FC236}">
              <a16:creationId xmlns:a16="http://schemas.microsoft.com/office/drawing/2014/main" id="{9555BF9A-95BE-42B1-A992-DD6AD346D7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0" name="Line 1">
          <a:extLst>
            <a:ext uri="{FF2B5EF4-FFF2-40B4-BE49-F238E27FC236}">
              <a16:creationId xmlns:a16="http://schemas.microsoft.com/office/drawing/2014/main" id="{88753665-342F-4FF7-9BE7-2445997705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1" name="Line 1">
          <a:extLst>
            <a:ext uri="{FF2B5EF4-FFF2-40B4-BE49-F238E27FC236}">
              <a16:creationId xmlns:a16="http://schemas.microsoft.com/office/drawing/2014/main" id="{A282E0F1-7E04-4012-9E11-E1328412F6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2" name="Line 1">
          <a:extLst>
            <a:ext uri="{FF2B5EF4-FFF2-40B4-BE49-F238E27FC236}">
              <a16:creationId xmlns:a16="http://schemas.microsoft.com/office/drawing/2014/main" id="{4AAA868E-C539-475E-B0BA-303DA1D905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3" name="Line 1">
          <a:extLst>
            <a:ext uri="{FF2B5EF4-FFF2-40B4-BE49-F238E27FC236}">
              <a16:creationId xmlns:a16="http://schemas.microsoft.com/office/drawing/2014/main" id="{35861CF9-A781-4028-AF14-53737E5FB9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4" name="Line 1">
          <a:extLst>
            <a:ext uri="{FF2B5EF4-FFF2-40B4-BE49-F238E27FC236}">
              <a16:creationId xmlns:a16="http://schemas.microsoft.com/office/drawing/2014/main" id="{9B0B806B-53F0-479F-AD83-82989EFBC4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5" name="Line 1">
          <a:extLst>
            <a:ext uri="{FF2B5EF4-FFF2-40B4-BE49-F238E27FC236}">
              <a16:creationId xmlns:a16="http://schemas.microsoft.com/office/drawing/2014/main" id="{F7CD5957-BA1F-494B-81BB-51A0E0E4AE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6" name="Line 1">
          <a:extLst>
            <a:ext uri="{FF2B5EF4-FFF2-40B4-BE49-F238E27FC236}">
              <a16:creationId xmlns:a16="http://schemas.microsoft.com/office/drawing/2014/main" id="{F9A176B2-97E3-42CE-9799-8799EC86C0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7" name="Line 1">
          <a:extLst>
            <a:ext uri="{FF2B5EF4-FFF2-40B4-BE49-F238E27FC236}">
              <a16:creationId xmlns:a16="http://schemas.microsoft.com/office/drawing/2014/main" id="{99F95A8B-898C-4307-8606-198F4A871E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48" name="Line 1">
          <a:extLst>
            <a:ext uri="{FF2B5EF4-FFF2-40B4-BE49-F238E27FC236}">
              <a16:creationId xmlns:a16="http://schemas.microsoft.com/office/drawing/2014/main" id="{017DF562-900E-4771-96AB-BFFAAE410B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49" name="Line 1">
          <a:extLst>
            <a:ext uri="{FF2B5EF4-FFF2-40B4-BE49-F238E27FC236}">
              <a16:creationId xmlns:a16="http://schemas.microsoft.com/office/drawing/2014/main" id="{477973E4-0E2B-494D-8818-39A93D6DEB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0" name="Line 1">
          <a:extLst>
            <a:ext uri="{FF2B5EF4-FFF2-40B4-BE49-F238E27FC236}">
              <a16:creationId xmlns:a16="http://schemas.microsoft.com/office/drawing/2014/main" id="{940AA555-623E-48E2-8A78-4B96760646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1" name="Line 1">
          <a:extLst>
            <a:ext uri="{FF2B5EF4-FFF2-40B4-BE49-F238E27FC236}">
              <a16:creationId xmlns:a16="http://schemas.microsoft.com/office/drawing/2014/main" id="{F808340D-37AE-4129-B11F-0691C289D50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2" name="Line 1">
          <a:extLst>
            <a:ext uri="{FF2B5EF4-FFF2-40B4-BE49-F238E27FC236}">
              <a16:creationId xmlns:a16="http://schemas.microsoft.com/office/drawing/2014/main" id="{1873B9AD-80ED-43D4-90DB-40D75CCB321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3" name="Line 1">
          <a:extLst>
            <a:ext uri="{FF2B5EF4-FFF2-40B4-BE49-F238E27FC236}">
              <a16:creationId xmlns:a16="http://schemas.microsoft.com/office/drawing/2014/main" id="{C562ED76-7F28-438C-9575-C3805CC395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4" name="Line 1">
          <a:extLst>
            <a:ext uri="{FF2B5EF4-FFF2-40B4-BE49-F238E27FC236}">
              <a16:creationId xmlns:a16="http://schemas.microsoft.com/office/drawing/2014/main" id="{2F8873F1-411A-4B8C-A69B-2C71ECFA05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5" name="Line 1">
          <a:extLst>
            <a:ext uri="{FF2B5EF4-FFF2-40B4-BE49-F238E27FC236}">
              <a16:creationId xmlns:a16="http://schemas.microsoft.com/office/drawing/2014/main" id="{1538F72C-85D0-4683-B729-CD3CE2037C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56" name="Line 1">
          <a:extLst>
            <a:ext uri="{FF2B5EF4-FFF2-40B4-BE49-F238E27FC236}">
              <a16:creationId xmlns:a16="http://schemas.microsoft.com/office/drawing/2014/main" id="{BFCA3A6A-AA96-49DE-8DA3-0988B12FCFA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7" name="Line 1">
          <a:extLst>
            <a:ext uri="{FF2B5EF4-FFF2-40B4-BE49-F238E27FC236}">
              <a16:creationId xmlns:a16="http://schemas.microsoft.com/office/drawing/2014/main" id="{10467C3B-38A4-4E25-BBC5-C4B2C6379E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8" name="Line 1">
          <a:extLst>
            <a:ext uri="{FF2B5EF4-FFF2-40B4-BE49-F238E27FC236}">
              <a16:creationId xmlns:a16="http://schemas.microsoft.com/office/drawing/2014/main" id="{4D3C3AA1-2454-4C26-86AC-323E27C40A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59" name="Line 1">
          <a:extLst>
            <a:ext uri="{FF2B5EF4-FFF2-40B4-BE49-F238E27FC236}">
              <a16:creationId xmlns:a16="http://schemas.microsoft.com/office/drawing/2014/main" id="{B0173D8A-8B9F-4B1B-91F6-E866B5304F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0" name="Line 1">
          <a:extLst>
            <a:ext uri="{FF2B5EF4-FFF2-40B4-BE49-F238E27FC236}">
              <a16:creationId xmlns:a16="http://schemas.microsoft.com/office/drawing/2014/main" id="{30F3D739-BD3B-4040-934B-7D8DE67399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1" name="Line 1">
          <a:extLst>
            <a:ext uri="{FF2B5EF4-FFF2-40B4-BE49-F238E27FC236}">
              <a16:creationId xmlns:a16="http://schemas.microsoft.com/office/drawing/2014/main" id="{44F9CDB1-8BFB-47B9-A420-5D2A5D5BF8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2" name="Line 1">
          <a:extLst>
            <a:ext uri="{FF2B5EF4-FFF2-40B4-BE49-F238E27FC236}">
              <a16:creationId xmlns:a16="http://schemas.microsoft.com/office/drawing/2014/main" id="{EB61111F-B4B9-44EE-BEF9-64AC0C9882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3" name="Line 1">
          <a:extLst>
            <a:ext uri="{FF2B5EF4-FFF2-40B4-BE49-F238E27FC236}">
              <a16:creationId xmlns:a16="http://schemas.microsoft.com/office/drawing/2014/main" id="{3BAA5E9B-F6BD-48DD-9B6B-10534BC9B7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4" name="Line 1">
          <a:extLst>
            <a:ext uri="{FF2B5EF4-FFF2-40B4-BE49-F238E27FC236}">
              <a16:creationId xmlns:a16="http://schemas.microsoft.com/office/drawing/2014/main" id="{274776F8-E903-4EDD-9D68-9B5A5DFCA6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5" name="Line 1">
          <a:extLst>
            <a:ext uri="{FF2B5EF4-FFF2-40B4-BE49-F238E27FC236}">
              <a16:creationId xmlns:a16="http://schemas.microsoft.com/office/drawing/2014/main" id="{CC744670-7589-49AA-8C08-59354D497C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6" name="Line 1">
          <a:extLst>
            <a:ext uri="{FF2B5EF4-FFF2-40B4-BE49-F238E27FC236}">
              <a16:creationId xmlns:a16="http://schemas.microsoft.com/office/drawing/2014/main" id="{55E43FFB-9D71-4A92-9662-350AA34C21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7" name="Line 1">
          <a:extLst>
            <a:ext uri="{FF2B5EF4-FFF2-40B4-BE49-F238E27FC236}">
              <a16:creationId xmlns:a16="http://schemas.microsoft.com/office/drawing/2014/main" id="{A4852EA6-B82E-475B-AF49-B87F23F1B0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8" name="Line 1">
          <a:extLst>
            <a:ext uri="{FF2B5EF4-FFF2-40B4-BE49-F238E27FC236}">
              <a16:creationId xmlns:a16="http://schemas.microsoft.com/office/drawing/2014/main" id="{3B844860-F116-4F18-95EC-E1E8F4BD3A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69" name="Line 1">
          <a:extLst>
            <a:ext uri="{FF2B5EF4-FFF2-40B4-BE49-F238E27FC236}">
              <a16:creationId xmlns:a16="http://schemas.microsoft.com/office/drawing/2014/main" id="{114B41E8-D1C1-4825-8BB6-C8D173CCB5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0" name="Line 1">
          <a:extLst>
            <a:ext uri="{FF2B5EF4-FFF2-40B4-BE49-F238E27FC236}">
              <a16:creationId xmlns:a16="http://schemas.microsoft.com/office/drawing/2014/main" id="{5DD953AB-275B-4F10-9A1B-7807AD6348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1" name="Line 1">
          <a:extLst>
            <a:ext uri="{FF2B5EF4-FFF2-40B4-BE49-F238E27FC236}">
              <a16:creationId xmlns:a16="http://schemas.microsoft.com/office/drawing/2014/main" id="{51AE6BCF-D4D7-498C-B7C7-81A76F66BD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2" name="Line 1">
          <a:extLst>
            <a:ext uri="{FF2B5EF4-FFF2-40B4-BE49-F238E27FC236}">
              <a16:creationId xmlns:a16="http://schemas.microsoft.com/office/drawing/2014/main" id="{778E90B4-D9A2-436F-BEE7-97855AFE5C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3" name="Line 1">
          <a:extLst>
            <a:ext uri="{FF2B5EF4-FFF2-40B4-BE49-F238E27FC236}">
              <a16:creationId xmlns:a16="http://schemas.microsoft.com/office/drawing/2014/main" id="{D59BD0E9-CEDA-4DC7-A230-1AF78DF68F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4" name="Line 1">
          <a:extLst>
            <a:ext uri="{FF2B5EF4-FFF2-40B4-BE49-F238E27FC236}">
              <a16:creationId xmlns:a16="http://schemas.microsoft.com/office/drawing/2014/main" id="{DB6555FE-6D08-45EB-A1AC-C0B9F8299D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5" name="Line 1">
          <a:extLst>
            <a:ext uri="{FF2B5EF4-FFF2-40B4-BE49-F238E27FC236}">
              <a16:creationId xmlns:a16="http://schemas.microsoft.com/office/drawing/2014/main" id="{126423AC-DE29-48B1-A3BC-1A04C0CC05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6" name="Line 1">
          <a:extLst>
            <a:ext uri="{FF2B5EF4-FFF2-40B4-BE49-F238E27FC236}">
              <a16:creationId xmlns:a16="http://schemas.microsoft.com/office/drawing/2014/main" id="{74C412B0-AB11-462B-8746-857AA73EAD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7" name="Line 1">
          <a:extLst>
            <a:ext uri="{FF2B5EF4-FFF2-40B4-BE49-F238E27FC236}">
              <a16:creationId xmlns:a16="http://schemas.microsoft.com/office/drawing/2014/main" id="{7EB6FE46-AE8F-46BD-8FED-6CC9365554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78" name="Line 1">
          <a:extLst>
            <a:ext uri="{FF2B5EF4-FFF2-40B4-BE49-F238E27FC236}">
              <a16:creationId xmlns:a16="http://schemas.microsoft.com/office/drawing/2014/main" id="{E0F6AF5F-D959-4B44-B014-D8E78A24F6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79" name="Line 1">
          <a:extLst>
            <a:ext uri="{FF2B5EF4-FFF2-40B4-BE49-F238E27FC236}">
              <a16:creationId xmlns:a16="http://schemas.microsoft.com/office/drawing/2014/main" id="{1CB8DC73-9796-401F-BB77-38EF4B54B5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0" name="Line 1">
          <a:extLst>
            <a:ext uri="{FF2B5EF4-FFF2-40B4-BE49-F238E27FC236}">
              <a16:creationId xmlns:a16="http://schemas.microsoft.com/office/drawing/2014/main" id="{E0ACFC66-D6A2-4B21-939F-4B04CF7226D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1" name="Line 1">
          <a:extLst>
            <a:ext uri="{FF2B5EF4-FFF2-40B4-BE49-F238E27FC236}">
              <a16:creationId xmlns:a16="http://schemas.microsoft.com/office/drawing/2014/main" id="{F1672F3F-0DAC-48BA-A1ED-D4F6202CDBE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2" name="Line 1">
          <a:extLst>
            <a:ext uri="{FF2B5EF4-FFF2-40B4-BE49-F238E27FC236}">
              <a16:creationId xmlns:a16="http://schemas.microsoft.com/office/drawing/2014/main" id="{93EC7FA5-3D48-4904-B4C5-AF397C5288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3" name="Line 1">
          <a:extLst>
            <a:ext uri="{FF2B5EF4-FFF2-40B4-BE49-F238E27FC236}">
              <a16:creationId xmlns:a16="http://schemas.microsoft.com/office/drawing/2014/main" id="{16DBAEFA-DB55-454D-8F4E-6CA57BA7C5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4" name="Line 1">
          <a:extLst>
            <a:ext uri="{FF2B5EF4-FFF2-40B4-BE49-F238E27FC236}">
              <a16:creationId xmlns:a16="http://schemas.microsoft.com/office/drawing/2014/main" id="{7C10B41E-087F-4B50-9CE7-AA947C060B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5" name="Line 1">
          <a:extLst>
            <a:ext uri="{FF2B5EF4-FFF2-40B4-BE49-F238E27FC236}">
              <a16:creationId xmlns:a16="http://schemas.microsoft.com/office/drawing/2014/main" id="{958D4771-8530-4624-A986-0D24647210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486" name="Line 1">
          <a:extLst>
            <a:ext uri="{FF2B5EF4-FFF2-40B4-BE49-F238E27FC236}">
              <a16:creationId xmlns:a16="http://schemas.microsoft.com/office/drawing/2014/main" id="{8E813E2B-46CD-4F6C-BDDD-451E773579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7" name="Line 1">
          <a:extLst>
            <a:ext uri="{FF2B5EF4-FFF2-40B4-BE49-F238E27FC236}">
              <a16:creationId xmlns:a16="http://schemas.microsoft.com/office/drawing/2014/main" id="{8DA083DF-812E-4395-A0EC-3061ED6DB1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8" name="Line 1">
          <a:extLst>
            <a:ext uri="{FF2B5EF4-FFF2-40B4-BE49-F238E27FC236}">
              <a16:creationId xmlns:a16="http://schemas.microsoft.com/office/drawing/2014/main" id="{56FF9221-CC82-466E-8EAC-C286BF50F0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89" name="Line 1">
          <a:extLst>
            <a:ext uri="{FF2B5EF4-FFF2-40B4-BE49-F238E27FC236}">
              <a16:creationId xmlns:a16="http://schemas.microsoft.com/office/drawing/2014/main" id="{7E5FB1FC-0A0D-4969-A2D5-0BAA7A92E6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0" name="Line 1">
          <a:extLst>
            <a:ext uri="{FF2B5EF4-FFF2-40B4-BE49-F238E27FC236}">
              <a16:creationId xmlns:a16="http://schemas.microsoft.com/office/drawing/2014/main" id="{DEA0254F-8238-4038-A904-A344368CBE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1" name="Line 1">
          <a:extLst>
            <a:ext uri="{FF2B5EF4-FFF2-40B4-BE49-F238E27FC236}">
              <a16:creationId xmlns:a16="http://schemas.microsoft.com/office/drawing/2014/main" id="{5A88334C-0D21-4C9B-A1E8-060623D352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2" name="Line 1">
          <a:extLst>
            <a:ext uri="{FF2B5EF4-FFF2-40B4-BE49-F238E27FC236}">
              <a16:creationId xmlns:a16="http://schemas.microsoft.com/office/drawing/2014/main" id="{C82D540C-5EFF-42A0-96B6-D9E657986F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3" name="Line 1">
          <a:extLst>
            <a:ext uri="{FF2B5EF4-FFF2-40B4-BE49-F238E27FC236}">
              <a16:creationId xmlns:a16="http://schemas.microsoft.com/office/drawing/2014/main" id="{28F71BFE-D149-4688-9E3D-1E69EBE2D0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4" name="Line 1">
          <a:extLst>
            <a:ext uri="{FF2B5EF4-FFF2-40B4-BE49-F238E27FC236}">
              <a16:creationId xmlns:a16="http://schemas.microsoft.com/office/drawing/2014/main" id="{9ABA5254-2FE6-4A76-A5DC-B40C442E6C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5" name="Line 1">
          <a:extLst>
            <a:ext uri="{FF2B5EF4-FFF2-40B4-BE49-F238E27FC236}">
              <a16:creationId xmlns:a16="http://schemas.microsoft.com/office/drawing/2014/main" id="{984A4CA6-697F-4544-945F-D2CBCD53E4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6" name="Line 1">
          <a:extLst>
            <a:ext uri="{FF2B5EF4-FFF2-40B4-BE49-F238E27FC236}">
              <a16:creationId xmlns:a16="http://schemas.microsoft.com/office/drawing/2014/main" id="{09057CA4-3B39-4CDC-9D43-3B0316D783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7" name="Line 1">
          <a:extLst>
            <a:ext uri="{FF2B5EF4-FFF2-40B4-BE49-F238E27FC236}">
              <a16:creationId xmlns:a16="http://schemas.microsoft.com/office/drawing/2014/main" id="{C353B8F2-F4D7-4B61-95FA-C5FAC9CB5F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8" name="Line 1">
          <a:extLst>
            <a:ext uri="{FF2B5EF4-FFF2-40B4-BE49-F238E27FC236}">
              <a16:creationId xmlns:a16="http://schemas.microsoft.com/office/drawing/2014/main" id="{C282FDF7-F7B7-4800-863F-7E5B608544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499" name="Line 1">
          <a:extLst>
            <a:ext uri="{FF2B5EF4-FFF2-40B4-BE49-F238E27FC236}">
              <a16:creationId xmlns:a16="http://schemas.microsoft.com/office/drawing/2014/main" id="{A4C9A99F-33B9-407E-A654-21FE35C452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0" name="Line 1">
          <a:extLst>
            <a:ext uri="{FF2B5EF4-FFF2-40B4-BE49-F238E27FC236}">
              <a16:creationId xmlns:a16="http://schemas.microsoft.com/office/drawing/2014/main" id="{A558219B-F376-498A-983C-68881CEBC6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1" name="Line 1">
          <a:extLst>
            <a:ext uri="{FF2B5EF4-FFF2-40B4-BE49-F238E27FC236}">
              <a16:creationId xmlns:a16="http://schemas.microsoft.com/office/drawing/2014/main" id="{6AF3368F-C544-49BF-B034-D80D8AA048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2" name="Line 1">
          <a:extLst>
            <a:ext uri="{FF2B5EF4-FFF2-40B4-BE49-F238E27FC236}">
              <a16:creationId xmlns:a16="http://schemas.microsoft.com/office/drawing/2014/main" id="{5945C0DE-832D-4B71-A33E-C02D7EBE49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3" name="Line 1">
          <a:extLst>
            <a:ext uri="{FF2B5EF4-FFF2-40B4-BE49-F238E27FC236}">
              <a16:creationId xmlns:a16="http://schemas.microsoft.com/office/drawing/2014/main" id="{5686D1D3-4009-470D-AFA5-CD7D780913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4" name="Line 1">
          <a:extLst>
            <a:ext uri="{FF2B5EF4-FFF2-40B4-BE49-F238E27FC236}">
              <a16:creationId xmlns:a16="http://schemas.microsoft.com/office/drawing/2014/main" id="{EF3507BE-E1D1-4DC4-B3E5-6CB7780BD5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5" name="Line 1">
          <a:extLst>
            <a:ext uri="{FF2B5EF4-FFF2-40B4-BE49-F238E27FC236}">
              <a16:creationId xmlns:a16="http://schemas.microsoft.com/office/drawing/2014/main" id="{1F511B3D-C820-4EB6-A86A-894EF51635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6" name="Line 1">
          <a:extLst>
            <a:ext uri="{FF2B5EF4-FFF2-40B4-BE49-F238E27FC236}">
              <a16:creationId xmlns:a16="http://schemas.microsoft.com/office/drawing/2014/main" id="{D7FC6AC1-9C91-4AD7-9F45-44C72F1A43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7" name="Line 1">
          <a:extLst>
            <a:ext uri="{FF2B5EF4-FFF2-40B4-BE49-F238E27FC236}">
              <a16:creationId xmlns:a16="http://schemas.microsoft.com/office/drawing/2014/main" id="{EEC5CFCA-50A7-42B6-B3C2-4B55E953B4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08" name="Line 1">
          <a:extLst>
            <a:ext uri="{FF2B5EF4-FFF2-40B4-BE49-F238E27FC236}">
              <a16:creationId xmlns:a16="http://schemas.microsoft.com/office/drawing/2014/main" id="{062F491D-A7FA-44F0-BD99-5E0E53FB1F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09" name="Line 1">
          <a:extLst>
            <a:ext uri="{FF2B5EF4-FFF2-40B4-BE49-F238E27FC236}">
              <a16:creationId xmlns:a16="http://schemas.microsoft.com/office/drawing/2014/main" id="{F2782BEC-2FE4-4ABB-B5CF-358540D8B7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0" name="Line 1">
          <a:extLst>
            <a:ext uri="{FF2B5EF4-FFF2-40B4-BE49-F238E27FC236}">
              <a16:creationId xmlns:a16="http://schemas.microsoft.com/office/drawing/2014/main" id="{527AD6BF-C1EF-4CA0-B27B-8E53411350C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1" name="Line 1">
          <a:extLst>
            <a:ext uri="{FF2B5EF4-FFF2-40B4-BE49-F238E27FC236}">
              <a16:creationId xmlns:a16="http://schemas.microsoft.com/office/drawing/2014/main" id="{D0E5A9DC-F24E-42E9-9EC1-7729E3A72FB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2" name="Line 1">
          <a:extLst>
            <a:ext uri="{FF2B5EF4-FFF2-40B4-BE49-F238E27FC236}">
              <a16:creationId xmlns:a16="http://schemas.microsoft.com/office/drawing/2014/main" id="{0407FD81-7696-424F-A141-74613CD5AF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3" name="Line 1">
          <a:extLst>
            <a:ext uri="{FF2B5EF4-FFF2-40B4-BE49-F238E27FC236}">
              <a16:creationId xmlns:a16="http://schemas.microsoft.com/office/drawing/2014/main" id="{43699944-C721-4905-B047-85DC44B027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4" name="Line 1">
          <a:extLst>
            <a:ext uri="{FF2B5EF4-FFF2-40B4-BE49-F238E27FC236}">
              <a16:creationId xmlns:a16="http://schemas.microsoft.com/office/drawing/2014/main" id="{B3ADED1B-1A62-445A-A45E-6B0480A31F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5" name="Line 1">
          <a:extLst>
            <a:ext uri="{FF2B5EF4-FFF2-40B4-BE49-F238E27FC236}">
              <a16:creationId xmlns:a16="http://schemas.microsoft.com/office/drawing/2014/main" id="{81FE89BD-28BA-4CFA-9A0A-65CC7922A0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16" name="Line 1">
          <a:extLst>
            <a:ext uri="{FF2B5EF4-FFF2-40B4-BE49-F238E27FC236}">
              <a16:creationId xmlns:a16="http://schemas.microsoft.com/office/drawing/2014/main" id="{E3FE9134-CE6F-4580-BB98-F5F0798F0F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7" name="Line 1">
          <a:extLst>
            <a:ext uri="{FF2B5EF4-FFF2-40B4-BE49-F238E27FC236}">
              <a16:creationId xmlns:a16="http://schemas.microsoft.com/office/drawing/2014/main" id="{6DCF5125-60DB-498A-A5EB-C491B0F82E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8" name="Line 1">
          <a:extLst>
            <a:ext uri="{FF2B5EF4-FFF2-40B4-BE49-F238E27FC236}">
              <a16:creationId xmlns:a16="http://schemas.microsoft.com/office/drawing/2014/main" id="{96CD7B36-FAAD-4CA0-9719-EFC98CE6ED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19" name="Line 1">
          <a:extLst>
            <a:ext uri="{FF2B5EF4-FFF2-40B4-BE49-F238E27FC236}">
              <a16:creationId xmlns:a16="http://schemas.microsoft.com/office/drawing/2014/main" id="{6BEF825F-05AE-421E-9A46-AFCEA55A0B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0" name="Line 1">
          <a:extLst>
            <a:ext uri="{FF2B5EF4-FFF2-40B4-BE49-F238E27FC236}">
              <a16:creationId xmlns:a16="http://schemas.microsoft.com/office/drawing/2014/main" id="{BAB794D1-8CE0-4393-93B7-A84648AC7E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1" name="Line 1">
          <a:extLst>
            <a:ext uri="{FF2B5EF4-FFF2-40B4-BE49-F238E27FC236}">
              <a16:creationId xmlns:a16="http://schemas.microsoft.com/office/drawing/2014/main" id="{9BD13C63-17FE-4CDF-A8F9-A2EEAF1E5A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2" name="Line 1">
          <a:extLst>
            <a:ext uri="{FF2B5EF4-FFF2-40B4-BE49-F238E27FC236}">
              <a16:creationId xmlns:a16="http://schemas.microsoft.com/office/drawing/2014/main" id="{76E3478D-3522-47EB-B791-BB30F6A8C1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3" name="Line 1">
          <a:extLst>
            <a:ext uri="{FF2B5EF4-FFF2-40B4-BE49-F238E27FC236}">
              <a16:creationId xmlns:a16="http://schemas.microsoft.com/office/drawing/2014/main" id="{BA882545-A4F4-4E8A-87D3-9E21A18C08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4" name="Line 1">
          <a:extLst>
            <a:ext uri="{FF2B5EF4-FFF2-40B4-BE49-F238E27FC236}">
              <a16:creationId xmlns:a16="http://schemas.microsoft.com/office/drawing/2014/main" id="{A2CEC610-524F-4321-9260-09901192E6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5" name="Line 1">
          <a:extLst>
            <a:ext uri="{FF2B5EF4-FFF2-40B4-BE49-F238E27FC236}">
              <a16:creationId xmlns:a16="http://schemas.microsoft.com/office/drawing/2014/main" id="{415141BF-A887-4A54-B914-1E4174DD17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6" name="Line 1">
          <a:extLst>
            <a:ext uri="{FF2B5EF4-FFF2-40B4-BE49-F238E27FC236}">
              <a16:creationId xmlns:a16="http://schemas.microsoft.com/office/drawing/2014/main" id="{BFF242FB-B4E0-4E7D-BF35-8013ABDF20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7" name="Line 1">
          <a:extLst>
            <a:ext uri="{FF2B5EF4-FFF2-40B4-BE49-F238E27FC236}">
              <a16:creationId xmlns:a16="http://schemas.microsoft.com/office/drawing/2014/main" id="{627696CF-F2E4-45C7-8C1B-1B4B13D341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8" name="Line 1">
          <a:extLst>
            <a:ext uri="{FF2B5EF4-FFF2-40B4-BE49-F238E27FC236}">
              <a16:creationId xmlns:a16="http://schemas.microsoft.com/office/drawing/2014/main" id="{0B68DFE4-0BE5-4A25-B014-E6CD9C2733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29" name="Line 1">
          <a:extLst>
            <a:ext uri="{FF2B5EF4-FFF2-40B4-BE49-F238E27FC236}">
              <a16:creationId xmlns:a16="http://schemas.microsoft.com/office/drawing/2014/main" id="{AD1A6B55-9037-4127-9DEE-B19C61425A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0" name="Line 1">
          <a:extLst>
            <a:ext uri="{FF2B5EF4-FFF2-40B4-BE49-F238E27FC236}">
              <a16:creationId xmlns:a16="http://schemas.microsoft.com/office/drawing/2014/main" id="{85D40E56-283B-40C1-886A-2D914E1C06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1" name="Line 1">
          <a:extLst>
            <a:ext uri="{FF2B5EF4-FFF2-40B4-BE49-F238E27FC236}">
              <a16:creationId xmlns:a16="http://schemas.microsoft.com/office/drawing/2014/main" id="{D9B62FBD-962D-48F7-9648-2530128F95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2" name="Line 1">
          <a:extLst>
            <a:ext uri="{FF2B5EF4-FFF2-40B4-BE49-F238E27FC236}">
              <a16:creationId xmlns:a16="http://schemas.microsoft.com/office/drawing/2014/main" id="{C0AEEFBA-C3FF-49E6-9EDE-23BD9D51DC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3" name="Line 1">
          <a:extLst>
            <a:ext uri="{FF2B5EF4-FFF2-40B4-BE49-F238E27FC236}">
              <a16:creationId xmlns:a16="http://schemas.microsoft.com/office/drawing/2014/main" id="{FAC2EFDC-69E0-43BC-AE87-ADAF730065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4" name="Line 1">
          <a:extLst>
            <a:ext uri="{FF2B5EF4-FFF2-40B4-BE49-F238E27FC236}">
              <a16:creationId xmlns:a16="http://schemas.microsoft.com/office/drawing/2014/main" id="{EDF52857-A473-4CEA-8A6F-0305675375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5" name="Line 1">
          <a:extLst>
            <a:ext uri="{FF2B5EF4-FFF2-40B4-BE49-F238E27FC236}">
              <a16:creationId xmlns:a16="http://schemas.microsoft.com/office/drawing/2014/main" id="{00D97E63-8B67-4E99-9544-8D975EE5BA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6" name="Line 1">
          <a:extLst>
            <a:ext uri="{FF2B5EF4-FFF2-40B4-BE49-F238E27FC236}">
              <a16:creationId xmlns:a16="http://schemas.microsoft.com/office/drawing/2014/main" id="{5208D9E2-84E5-4552-ADEE-2970EE945E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7" name="Line 1">
          <a:extLst>
            <a:ext uri="{FF2B5EF4-FFF2-40B4-BE49-F238E27FC236}">
              <a16:creationId xmlns:a16="http://schemas.microsoft.com/office/drawing/2014/main" id="{F2C8CCC4-4574-4F23-8050-8237E76E78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38" name="Line 1">
          <a:extLst>
            <a:ext uri="{FF2B5EF4-FFF2-40B4-BE49-F238E27FC236}">
              <a16:creationId xmlns:a16="http://schemas.microsoft.com/office/drawing/2014/main" id="{91AB5E96-9C0A-40A5-B29B-7ECBD519D3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39" name="Line 1">
          <a:extLst>
            <a:ext uri="{FF2B5EF4-FFF2-40B4-BE49-F238E27FC236}">
              <a16:creationId xmlns:a16="http://schemas.microsoft.com/office/drawing/2014/main" id="{917F32F3-F61D-4918-AEFB-C50CAF4C04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0" name="Line 1">
          <a:extLst>
            <a:ext uri="{FF2B5EF4-FFF2-40B4-BE49-F238E27FC236}">
              <a16:creationId xmlns:a16="http://schemas.microsoft.com/office/drawing/2014/main" id="{225FE8DE-5BEF-4F58-B762-83536F37264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1" name="Line 1">
          <a:extLst>
            <a:ext uri="{FF2B5EF4-FFF2-40B4-BE49-F238E27FC236}">
              <a16:creationId xmlns:a16="http://schemas.microsoft.com/office/drawing/2014/main" id="{91D647D5-E4C3-4773-83BE-A2817B4A23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2" name="Line 1">
          <a:extLst>
            <a:ext uri="{FF2B5EF4-FFF2-40B4-BE49-F238E27FC236}">
              <a16:creationId xmlns:a16="http://schemas.microsoft.com/office/drawing/2014/main" id="{8ABFC2DA-162F-4CE2-A315-8D0AE20BC4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3" name="Line 1">
          <a:extLst>
            <a:ext uri="{FF2B5EF4-FFF2-40B4-BE49-F238E27FC236}">
              <a16:creationId xmlns:a16="http://schemas.microsoft.com/office/drawing/2014/main" id="{D3B79645-7623-4FB5-94B6-B4097EF93D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4" name="Line 1">
          <a:extLst>
            <a:ext uri="{FF2B5EF4-FFF2-40B4-BE49-F238E27FC236}">
              <a16:creationId xmlns:a16="http://schemas.microsoft.com/office/drawing/2014/main" id="{B31BB1B3-51AF-4840-AA87-47B5DA5A01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5" name="Line 1">
          <a:extLst>
            <a:ext uri="{FF2B5EF4-FFF2-40B4-BE49-F238E27FC236}">
              <a16:creationId xmlns:a16="http://schemas.microsoft.com/office/drawing/2014/main" id="{98458900-2E86-45A7-8969-021DEB0E7F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46" name="Line 1">
          <a:extLst>
            <a:ext uri="{FF2B5EF4-FFF2-40B4-BE49-F238E27FC236}">
              <a16:creationId xmlns:a16="http://schemas.microsoft.com/office/drawing/2014/main" id="{60F4901A-D4F2-49D7-9430-6AF3FA0D77A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7" name="Line 1">
          <a:extLst>
            <a:ext uri="{FF2B5EF4-FFF2-40B4-BE49-F238E27FC236}">
              <a16:creationId xmlns:a16="http://schemas.microsoft.com/office/drawing/2014/main" id="{864B38C1-9F37-4C65-B220-E9024865C5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8" name="Line 1">
          <a:extLst>
            <a:ext uri="{FF2B5EF4-FFF2-40B4-BE49-F238E27FC236}">
              <a16:creationId xmlns:a16="http://schemas.microsoft.com/office/drawing/2014/main" id="{ED725714-B33D-4D17-96EB-856CF19375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49" name="Line 1">
          <a:extLst>
            <a:ext uri="{FF2B5EF4-FFF2-40B4-BE49-F238E27FC236}">
              <a16:creationId xmlns:a16="http://schemas.microsoft.com/office/drawing/2014/main" id="{F869EF60-934E-41F6-ADCE-796233F52C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0" name="Line 1">
          <a:extLst>
            <a:ext uri="{FF2B5EF4-FFF2-40B4-BE49-F238E27FC236}">
              <a16:creationId xmlns:a16="http://schemas.microsoft.com/office/drawing/2014/main" id="{2DBC4629-FA33-47AD-A5EB-C49B0C1B3B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1" name="Line 1">
          <a:extLst>
            <a:ext uri="{FF2B5EF4-FFF2-40B4-BE49-F238E27FC236}">
              <a16:creationId xmlns:a16="http://schemas.microsoft.com/office/drawing/2014/main" id="{0970ABC2-2503-4100-B42E-52EABE4E24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2" name="Line 1">
          <a:extLst>
            <a:ext uri="{FF2B5EF4-FFF2-40B4-BE49-F238E27FC236}">
              <a16:creationId xmlns:a16="http://schemas.microsoft.com/office/drawing/2014/main" id="{F28C0663-28F8-4828-B15C-AF3E9E7ABE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3" name="Line 1">
          <a:extLst>
            <a:ext uri="{FF2B5EF4-FFF2-40B4-BE49-F238E27FC236}">
              <a16:creationId xmlns:a16="http://schemas.microsoft.com/office/drawing/2014/main" id="{440EA840-ACF4-4FB1-88E3-FC2CC3FBB6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4" name="Line 1">
          <a:extLst>
            <a:ext uri="{FF2B5EF4-FFF2-40B4-BE49-F238E27FC236}">
              <a16:creationId xmlns:a16="http://schemas.microsoft.com/office/drawing/2014/main" id="{DC363181-26EA-4D5F-95DD-A41C9C3263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5" name="Line 1">
          <a:extLst>
            <a:ext uri="{FF2B5EF4-FFF2-40B4-BE49-F238E27FC236}">
              <a16:creationId xmlns:a16="http://schemas.microsoft.com/office/drawing/2014/main" id="{15DFD65C-87A6-4D4B-904A-685DD67C6E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6" name="Line 1">
          <a:extLst>
            <a:ext uri="{FF2B5EF4-FFF2-40B4-BE49-F238E27FC236}">
              <a16:creationId xmlns:a16="http://schemas.microsoft.com/office/drawing/2014/main" id="{709A7DE3-E42E-41B4-B051-5CB0BE33EA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7" name="Line 1">
          <a:extLst>
            <a:ext uri="{FF2B5EF4-FFF2-40B4-BE49-F238E27FC236}">
              <a16:creationId xmlns:a16="http://schemas.microsoft.com/office/drawing/2014/main" id="{9DD9CF62-1B67-4F65-B5E6-5945179970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8" name="Line 1">
          <a:extLst>
            <a:ext uri="{FF2B5EF4-FFF2-40B4-BE49-F238E27FC236}">
              <a16:creationId xmlns:a16="http://schemas.microsoft.com/office/drawing/2014/main" id="{B61934AF-ACE6-4181-A32B-E1FAFFA071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59" name="Line 1">
          <a:extLst>
            <a:ext uri="{FF2B5EF4-FFF2-40B4-BE49-F238E27FC236}">
              <a16:creationId xmlns:a16="http://schemas.microsoft.com/office/drawing/2014/main" id="{A027C185-9C1D-4AAD-A65C-360C3684B1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0" name="Line 1">
          <a:extLst>
            <a:ext uri="{FF2B5EF4-FFF2-40B4-BE49-F238E27FC236}">
              <a16:creationId xmlns:a16="http://schemas.microsoft.com/office/drawing/2014/main" id="{6C59339B-8F21-4AD2-AB51-EEE5268235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1" name="Line 1">
          <a:extLst>
            <a:ext uri="{FF2B5EF4-FFF2-40B4-BE49-F238E27FC236}">
              <a16:creationId xmlns:a16="http://schemas.microsoft.com/office/drawing/2014/main" id="{104E8575-7399-488B-A32F-F74CAE924B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2" name="Line 1">
          <a:extLst>
            <a:ext uri="{FF2B5EF4-FFF2-40B4-BE49-F238E27FC236}">
              <a16:creationId xmlns:a16="http://schemas.microsoft.com/office/drawing/2014/main" id="{8AD11148-3828-47F8-B9FD-62C8D655CE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3" name="Line 1">
          <a:extLst>
            <a:ext uri="{FF2B5EF4-FFF2-40B4-BE49-F238E27FC236}">
              <a16:creationId xmlns:a16="http://schemas.microsoft.com/office/drawing/2014/main" id="{1FF2B46F-A170-4B93-A49E-B5CFE8832E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4" name="Line 1">
          <a:extLst>
            <a:ext uri="{FF2B5EF4-FFF2-40B4-BE49-F238E27FC236}">
              <a16:creationId xmlns:a16="http://schemas.microsoft.com/office/drawing/2014/main" id="{37707E81-3E12-4199-A62F-DF36F28A26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5" name="Line 1">
          <a:extLst>
            <a:ext uri="{FF2B5EF4-FFF2-40B4-BE49-F238E27FC236}">
              <a16:creationId xmlns:a16="http://schemas.microsoft.com/office/drawing/2014/main" id="{795C25E4-22EB-455F-9829-073A1B68E8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6" name="Line 1">
          <a:extLst>
            <a:ext uri="{FF2B5EF4-FFF2-40B4-BE49-F238E27FC236}">
              <a16:creationId xmlns:a16="http://schemas.microsoft.com/office/drawing/2014/main" id="{13F4D62A-2B58-4AEC-859D-56C77132F5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7" name="Line 1">
          <a:extLst>
            <a:ext uri="{FF2B5EF4-FFF2-40B4-BE49-F238E27FC236}">
              <a16:creationId xmlns:a16="http://schemas.microsoft.com/office/drawing/2014/main" id="{9EED79F0-EB8B-48F9-8039-9E8D8933B4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68" name="Line 1">
          <a:extLst>
            <a:ext uri="{FF2B5EF4-FFF2-40B4-BE49-F238E27FC236}">
              <a16:creationId xmlns:a16="http://schemas.microsoft.com/office/drawing/2014/main" id="{519C59A6-0957-449B-957B-4028A99862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69" name="Line 1">
          <a:extLst>
            <a:ext uri="{FF2B5EF4-FFF2-40B4-BE49-F238E27FC236}">
              <a16:creationId xmlns:a16="http://schemas.microsoft.com/office/drawing/2014/main" id="{C76AC90F-768B-4E02-AE62-63B5546D73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0" name="Line 1">
          <a:extLst>
            <a:ext uri="{FF2B5EF4-FFF2-40B4-BE49-F238E27FC236}">
              <a16:creationId xmlns:a16="http://schemas.microsoft.com/office/drawing/2014/main" id="{FF6FB00E-58D2-4233-A2E3-F0004AE77E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1" name="Line 1">
          <a:extLst>
            <a:ext uri="{FF2B5EF4-FFF2-40B4-BE49-F238E27FC236}">
              <a16:creationId xmlns:a16="http://schemas.microsoft.com/office/drawing/2014/main" id="{190FFE34-4E93-4FF3-A21D-2AD71D7234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2" name="Line 1">
          <a:extLst>
            <a:ext uri="{FF2B5EF4-FFF2-40B4-BE49-F238E27FC236}">
              <a16:creationId xmlns:a16="http://schemas.microsoft.com/office/drawing/2014/main" id="{E5350EB1-AAA7-4EEC-AADA-66FF689FDE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3" name="Line 1">
          <a:extLst>
            <a:ext uri="{FF2B5EF4-FFF2-40B4-BE49-F238E27FC236}">
              <a16:creationId xmlns:a16="http://schemas.microsoft.com/office/drawing/2014/main" id="{3F0102CD-8CB9-40D1-9125-DDFE68FC3C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4" name="Line 1">
          <a:extLst>
            <a:ext uri="{FF2B5EF4-FFF2-40B4-BE49-F238E27FC236}">
              <a16:creationId xmlns:a16="http://schemas.microsoft.com/office/drawing/2014/main" id="{D62681FE-6A74-498C-B89E-1BAC03D1C3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5" name="Line 1">
          <a:extLst>
            <a:ext uri="{FF2B5EF4-FFF2-40B4-BE49-F238E27FC236}">
              <a16:creationId xmlns:a16="http://schemas.microsoft.com/office/drawing/2014/main" id="{12A086F0-DC20-4717-BC71-544D87DBBA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76" name="Line 1">
          <a:extLst>
            <a:ext uri="{FF2B5EF4-FFF2-40B4-BE49-F238E27FC236}">
              <a16:creationId xmlns:a16="http://schemas.microsoft.com/office/drawing/2014/main" id="{035F13D0-D80F-4998-93C8-BBD5AAE483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7" name="Line 1">
          <a:extLst>
            <a:ext uri="{FF2B5EF4-FFF2-40B4-BE49-F238E27FC236}">
              <a16:creationId xmlns:a16="http://schemas.microsoft.com/office/drawing/2014/main" id="{0A364B03-EB54-4489-9E99-E9B8860972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8" name="Line 1">
          <a:extLst>
            <a:ext uri="{FF2B5EF4-FFF2-40B4-BE49-F238E27FC236}">
              <a16:creationId xmlns:a16="http://schemas.microsoft.com/office/drawing/2014/main" id="{26EB1436-096E-4701-8CE8-054B4D394D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79" name="Line 1">
          <a:extLst>
            <a:ext uri="{FF2B5EF4-FFF2-40B4-BE49-F238E27FC236}">
              <a16:creationId xmlns:a16="http://schemas.microsoft.com/office/drawing/2014/main" id="{555CF4A5-DDF6-4102-AA32-273B8458C2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0" name="Line 1">
          <a:extLst>
            <a:ext uri="{FF2B5EF4-FFF2-40B4-BE49-F238E27FC236}">
              <a16:creationId xmlns:a16="http://schemas.microsoft.com/office/drawing/2014/main" id="{9BDCDFC3-B504-4F41-8D32-7B29498029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1" name="Line 1">
          <a:extLst>
            <a:ext uri="{FF2B5EF4-FFF2-40B4-BE49-F238E27FC236}">
              <a16:creationId xmlns:a16="http://schemas.microsoft.com/office/drawing/2014/main" id="{552F24D5-4872-4436-9587-FBAE2557B5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2" name="Line 1">
          <a:extLst>
            <a:ext uri="{FF2B5EF4-FFF2-40B4-BE49-F238E27FC236}">
              <a16:creationId xmlns:a16="http://schemas.microsoft.com/office/drawing/2014/main" id="{B3BC7A4B-144C-4448-AA8E-E0C10B7BD8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3" name="Line 1">
          <a:extLst>
            <a:ext uri="{FF2B5EF4-FFF2-40B4-BE49-F238E27FC236}">
              <a16:creationId xmlns:a16="http://schemas.microsoft.com/office/drawing/2014/main" id="{CC798747-EECB-4DEE-8644-8C9CE46BEB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4" name="Line 1">
          <a:extLst>
            <a:ext uri="{FF2B5EF4-FFF2-40B4-BE49-F238E27FC236}">
              <a16:creationId xmlns:a16="http://schemas.microsoft.com/office/drawing/2014/main" id="{76DA4513-9514-44F9-84B5-5A53DAC9AE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5" name="Line 1">
          <a:extLst>
            <a:ext uri="{FF2B5EF4-FFF2-40B4-BE49-F238E27FC236}">
              <a16:creationId xmlns:a16="http://schemas.microsoft.com/office/drawing/2014/main" id="{766C7E4A-1145-4AFF-A364-43CE9B14E3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6" name="Line 1">
          <a:extLst>
            <a:ext uri="{FF2B5EF4-FFF2-40B4-BE49-F238E27FC236}">
              <a16:creationId xmlns:a16="http://schemas.microsoft.com/office/drawing/2014/main" id="{AD83F72A-101F-4BD7-B8C2-852FA529FB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7" name="Line 1">
          <a:extLst>
            <a:ext uri="{FF2B5EF4-FFF2-40B4-BE49-F238E27FC236}">
              <a16:creationId xmlns:a16="http://schemas.microsoft.com/office/drawing/2014/main" id="{96D2883B-66D2-4EC4-995A-580D3DF89C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8" name="Line 1">
          <a:extLst>
            <a:ext uri="{FF2B5EF4-FFF2-40B4-BE49-F238E27FC236}">
              <a16:creationId xmlns:a16="http://schemas.microsoft.com/office/drawing/2014/main" id="{F2641B5B-B85F-4ECD-9F98-898D737608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89" name="Line 1">
          <a:extLst>
            <a:ext uri="{FF2B5EF4-FFF2-40B4-BE49-F238E27FC236}">
              <a16:creationId xmlns:a16="http://schemas.microsoft.com/office/drawing/2014/main" id="{6FFEB86B-D92A-47A0-B647-14DEBEE377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0" name="Line 1">
          <a:extLst>
            <a:ext uri="{FF2B5EF4-FFF2-40B4-BE49-F238E27FC236}">
              <a16:creationId xmlns:a16="http://schemas.microsoft.com/office/drawing/2014/main" id="{F6ADDE76-2A43-4A10-B6AB-A6BD5219B9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1" name="Line 1">
          <a:extLst>
            <a:ext uri="{FF2B5EF4-FFF2-40B4-BE49-F238E27FC236}">
              <a16:creationId xmlns:a16="http://schemas.microsoft.com/office/drawing/2014/main" id="{5BC4C0B9-919D-4650-9C21-FEDE229DF8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2" name="Line 1">
          <a:extLst>
            <a:ext uri="{FF2B5EF4-FFF2-40B4-BE49-F238E27FC236}">
              <a16:creationId xmlns:a16="http://schemas.microsoft.com/office/drawing/2014/main" id="{5A12845B-8895-4697-8CD4-89D5D95E8C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3" name="Line 1">
          <a:extLst>
            <a:ext uri="{FF2B5EF4-FFF2-40B4-BE49-F238E27FC236}">
              <a16:creationId xmlns:a16="http://schemas.microsoft.com/office/drawing/2014/main" id="{92535E8D-A599-4794-9C30-43B24BECE5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4" name="Line 1">
          <a:extLst>
            <a:ext uri="{FF2B5EF4-FFF2-40B4-BE49-F238E27FC236}">
              <a16:creationId xmlns:a16="http://schemas.microsoft.com/office/drawing/2014/main" id="{5F9A78C9-C8F6-400D-9724-DBEA0C08B4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5" name="Line 1">
          <a:extLst>
            <a:ext uri="{FF2B5EF4-FFF2-40B4-BE49-F238E27FC236}">
              <a16:creationId xmlns:a16="http://schemas.microsoft.com/office/drawing/2014/main" id="{D301ED10-42D4-4B2E-8110-BC4E70CE98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6" name="Line 1">
          <a:extLst>
            <a:ext uri="{FF2B5EF4-FFF2-40B4-BE49-F238E27FC236}">
              <a16:creationId xmlns:a16="http://schemas.microsoft.com/office/drawing/2014/main" id="{A2714B9D-5F60-4461-B799-AB6F2CC464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7" name="Line 1">
          <a:extLst>
            <a:ext uri="{FF2B5EF4-FFF2-40B4-BE49-F238E27FC236}">
              <a16:creationId xmlns:a16="http://schemas.microsoft.com/office/drawing/2014/main" id="{E7D0BA11-9DAC-4E77-96FE-0D92816D1F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598" name="Line 1">
          <a:extLst>
            <a:ext uri="{FF2B5EF4-FFF2-40B4-BE49-F238E27FC236}">
              <a16:creationId xmlns:a16="http://schemas.microsoft.com/office/drawing/2014/main" id="{FA738573-9E17-47FA-8FF0-C83B7FFE65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599" name="Line 1">
          <a:extLst>
            <a:ext uri="{FF2B5EF4-FFF2-40B4-BE49-F238E27FC236}">
              <a16:creationId xmlns:a16="http://schemas.microsoft.com/office/drawing/2014/main" id="{6D641EE4-551C-4CFE-BE0B-0C082B97879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0" name="Line 1">
          <a:extLst>
            <a:ext uri="{FF2B5EF4-FFF2-40B4-BE49-F238E27FC236}">
              <a16:creationId xmlns:a16="http://schemas.microsoft.com/office/drawing/2014/main" id="{BA2A64C1-1346-4C2C-B632-BBB94D01A2D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1" name="Line 1">
          <a:extLst>
            <a:ext uri="{FF2B5EF4-FFF2-40B4-BE49-F238E27FC236}">
              <a16:creationId xmlns:a16="http://schemas.microsoft.com/office/drawing/2014/main" id="{F61C3E9E-5E3A-4CE1-A9B9-C5AA0BA968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2" name="Line 1">
          <a:extLst>
            <a:ext uri="{FF2B5EF4-FFF2-40B4-BE49-F238E27FC236}">
              <a16:creationId xmlns:a16="http://schemas.microsoft.com/office/drawing/2014/main" id="{25958A96-74FB-44EB-ADBA-DD91795838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3" name="Line 1">
          <a:extLst>
            <a:ext uri="{FF2B5EF4-FFF2-40B4-BE49-F238E27FC236}">
              <a16:creationId xmlns:a16="http://schemas.microsoft.com/office/drawing/2014/main" id="{E5671F20-64EB-47DE-A1D4-358D059A90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4" name="Line 1">
          <a:extLst>
            <a:ext uri="{FF2B5EF4-FFF2-40B4-BE49-F238E27FC236}">
              <a16:creationId xmlns:a16="http://schemas.microsoft.com/office/drawing/2014/main" id="{54519140-EB11-4482-A4AE-908FD0A134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5" name="Line 1">
          <a:extLst>
            <a:ext uri="{FF2B5EF4-FFF2-40B4-BE49-F238E27FC236}">
              <a16:creationId xmlns:a16="http://schemas.microsoft.com/office/drawing/2014/main" id="{81608EBD-0728-4A28-A3B7-8C18A66B1C7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06" name="Line 1">
          <a:extLst>
            <a:ext uri="{FF2B5EF4-FFF2-40B4-BE49-F238E27FC236}">
              <a16:creationId xmlns:a16="http://schemas.microsoft.com/office/drawing/2014/main" id="{410D5A6C-F6A7-4843-85BF-588A5D8450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7" name="Line 1">
          <a:extLst>
            <a:ext uri="{FF2B5EF4-FFF2-40B4-BE49-F238E27FC236}">
              <a16:creationId xmlns:a16="http://schemas.microsoft.com/office/drawing/2014/main" id="{7FDA57EA-3605-4B4B-A939-208F7603CD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8" name="Line 1">
          <a:extLst>
            <a:ext uri="{FF2B5EF4-FFF2-40B4-BE49-F238E27FC236}">
              <a16:creationId xmlns:a16="http://schemas.microsoft.com/office/drawing/2014/main" id="{0B785807-E42D-497F-B0DF-86909AAED8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09" name="Line 1">
          <a:extLst>
            <a:ext uri="{FF2B5EF4-FFF2-40B4-BE49-F238E27FC236}">
              <a16:creationId xmlns:a16="http://schemas.microsoft.com/office/drawing/2014/main" id="{720844F2-92AE-4268-AF25-7AC22810DC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0" name="Line 1">
          <a:extLst>
            <a:ext uri="{FF2B5EF4-FFF2-40B4-BE49-F238E27FC236}">
              <a16:creationId xmlns:a16="http://schemas.microsoft.com/office/drawing/2014/main" id="{414C01B4-F8FA-427F-B298-3F571C2293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1" name="Line 1">
          <a:extLst>
            <a:ext uri="{FF2B5EF4-FFF2-40B4-BE49-F238E27FC236}">
              <a16:creationId xmlns:a16="http://schemas.microsoft.com/office/drawing/2014/main" id="{AD30D5C7-AB3D-4F2F-9619-A76356C7D7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2" name="Line 1">
          <a:extLst>
            <a:ext uri="{FF2B5EF4-FFF2-40B4-BE49-F238E27FC236}">
              <a16:creationId xmlns:a16="http://schemas.microsoft.com/office/drawing/2014/main" id="{427C492C-B9C2-4F20-B1B4-2323B09DE9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3" name="Line 1">
          <a:extLst>
            <a:ext uri="{FF2B5EF4-FFF2-40B4-BE49-F238E27FC236}">
              <a16:creationId xmlns:a16="http://schemas.microsoft.com/office/drawing/2014/main" id="{50746EC6-969A-4A06-80D1-6326737C46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4" name="Line 1">
          <a:extLst>
            <a:ext uri="{FF2B5EF4-FFF2-40B4-BE49-F238E27FC236}">
              <a16:creationId xmlns:a16="http://schemas.microsoft.com/office/drawing/2014/main" id="{77B2B785-2A80-4499-9B52-4FD195DB08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5" name="Line 1">
          <a:extLst>
            <a:ext uri="{FF2B5EF4-FFF2-40B4-BE49-F238E27FC236}">
              <a16:creationId xmlns:a16="http://schemas.microsoft.com/office/drawing/2014/main" id="{90C4EA1C-F119-4919-BE05-A547C9F301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6" name="Line 1">
          <a:extLst>
            <a:ext uri="{FF2B5EF4-FFF2-40B4-BE49-F238E27FC236}">
              <a16:creationId xmlns:a16="http://schemas.microsoft.com/office/drawing/2014/main" id="{E44BFE31-BCD0-4695-BC72-83F6C12171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7" name="Line 1">
          <a:extLst>
            <a:ext uri="{FF2B5EF4-FFF2-40B4-BE49-F238E27FC236}">
              <a16:creationId xmlns:a16="http://schemas.microsoft.com/office/drawing/2014/main" id="{81D8CF6F-6C22-425A-AD02-879149E5AE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8" name="Line 1">
          <a:extLst>
            <a:ext uri="{FF2B5EF4-FFF2-40B4-BE49-F238E27FC236}">
              <a16:creationId xmlns:a16="http://schemas.microsoft.com/office/drawing/2014/main" id="{BA54E77C-009A-4C88-867D-425465B37A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19" name="Line 1">
          <a:extLst>
            <a:ext uri="{FF2B5EF4-FFF2-40B4-BE49-F238E27FC236}">
              <a16:creationId xmlns:a16="http://schemas.microsoft.com/office/drawing/2014/main" id="{904952D4-D5D7-4FE3-9ECE-40C3987704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0" name="Line 1">
          <a:extLst>
            <a:ext uri="{FF2B5EF4-FFF2-40B4-BE49-F238E27FC236}">
              <a16:creationId xmlns:a16="http://schemas.microsoft.com/office/drawing/2014/main" id="{6C43AB86-C6AA-4E3F-89C3-B3B0B7973E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1" name="Line 1">
          <a:extLst>
            <a:ext uri="{FF2B5EF4-FFF2-40B4-BE49-F238E27FC236}">
              <a16:creationId xmlns:a16="http://schemas.microsoft.com/office/drawing/2014/main" id="{F8D491C0-19A6-4910-9924-B23D739250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2" name="Line 1">
          <a:extLst>
            <a:ext uri="{FF2B5EF4-FFF2-40B4-BE49-F238E27FC236}">
              <a16:creationId xmlns:a16="http://schemas.microsoft.com/office/drawing/2014/main" id="{91D25E20-5A4F-4F64-968D-B7C27DC928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3" name="Line 1">
          <a:extLst>
            <a:ext uri="{FF2B5EF4-FFF2-40B4-BE49-F238E27FC236}">
              <a16:creationId xmlns:a16="http://schemas.microsoft.com/office/drawing/2014/main" id="{63B5A3CC-C3A1-41C5-BCC2-1C71C0FC6D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4" name="Line 1">
          <a:extLst>
            <a:ext uri="{FF2B5EF4-FFF2-40B4-BE49-F238E27FC236}">
              <a16:creationId xmlns:a16="http://schemas.microsoft.com/office/drawing/2014/main" id="{436C24CF-82B2-4E6D-ABC5-47558BB06D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5" name="Line 1">
          <a:extLst>
            <a:ext uri="{FF2B5EF4-FFF2-40B4-BE49-F238E27FC236}">
              <a16:creationId xmlns:a16="http://schemas.microsoft.com/office/drawing/2014/main" id="{A223D9CF-F3EE-4C9F-8FFF-43BC6D0F13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6" name="Line 1">
          <a:extLst>
            <a:ext uri="{FF2B5EF4-FFF2-40B4-BE49-F238E27FC236}">
              <a16:creationId xmlns:a16="http://schemas.microsoft.com/office/drawing/2014/main" id="{01450606-F033-4EBD-8122-840355B38A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7" name="Line 1">
          <a:extLst>
            <a:ext uri="{FF2B5EF4-FFF2-40B4-BE49-F238E27FC236}">
              <a16:creationId xmlns:a16="http://schemas.microsoft.com/office/drawing/2014/main" id="{7F07EC96-DC9E-4261-80E9-BB1E1A5841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28" name="Line 1">
          <a:extLst>
            <a:ext uri="{FF2B5EF4-FFF2-40B4-BE49-F238E27FC236}">
              <a16:creationId xmlns:a16="http://schemas.microsoft.com/office/drawing/2014/main" id="{8E1D9B98-2AA1-41A6-8D7C-8C1537A5D1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29" name="Line 1">
          <a:extLst>
            <a:ext uri="{FF2B5EF4-FFF2-40B4-BE49-F238E27FC236}">
              <a16:creationId xmlns:a16="http://schemas.microsoft.com/office/drawing/2014/main" id="{66ECDB53-726D-4FC1-8420-1CB53EAD78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0" name="Line 1">
          <a:extLst>
            <a:ext uri="{FF2B5EF4-FFF2-40B4-BE49-F238E27FC236}">
              <a16:creationId xmlns:a16="http://schemas.microsoft.com/office/drawing/2014/main" id="{E04E3672-EFF3-4D12-95D5-81866F3AEA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1" name="Line 1">
          <a:extLst>
            <a:ext uri="{FF2B5EF4-FFF2-40B4-BE49-F238E27FC236}">
              <a16:creationId xmlns:a16="http://schemas.microsoft.com/office/drawing/2014/main" id="{0349D146-1931-46D5-A336-D61717CA2F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2" name="Line 1">
          <a:extLst>
            <a:ext uri="{FF2B5EF4-FFF2-40B4-BE49-F238E27FC236}">
              <a16:creationId xmlns:a16="http://schemas.microsoft.com/office/drawing/2014/main" id="{57C85835-A7A8-4447-BE05-0C0249F5980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3" name="Line 1">
          <a:extLst>
            <a:ext uri="{FF2B5EF4-FFF2-40B4-BE49-F238E27FC236}">
              <a16:creationId xmlns:a16="http://schemas.microsoft.com/office/drawing/2014/main" id="{16761065-F0CB-43DC-B536-3E8DDBF009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4" name="Line 1">
          <a:extLst>
            <a:ext uri="{FF2B5EF4-FFF2-40B4-BE49-F238E27FC236}">
              <a16:creationId xmlns:a16="http://schemas.microsoft.com/office/drawing/2014/main" id="{BA9286A8-6CAC-403B-A562-17A0625CD9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5" name="Line 1">
          <a:extLst>
            <a:ext uri="{FF2B5EF4-FFF2-40B4-BE49-F238E27FC236}">
              <a16:creationId xmlns:a16="http://schemas.microsoft.com/office/drawing/2014/main" id="{AECD5EED-4332-4BB1-AB4B-301DA3FFE0E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36" name="Line 1">
          <a:extLst>
            <a:ext uri="{FF2B5EF4-FFF2-40B4-BE49-F238E27FC236}">
              <a16:creationId xmlns:a16="http://schemas.microsoft.com/office/drawing/2014/main" id="{5C00FC8D-CDD4-474F-87DA-17400010BB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7" name="Line 1">
          <a:extLst>
            <a:ext uri="{FF2B5EF4-FFF2-40B4-BE49-F238E27FC236}">
              <a16:creationId xmlns:a16="http://schemas.microsoft.com/office/drawing/2014/main" id="{CCEF86B9-22A3-46FA-88FC-CB79061E3E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8" name="Line 1">
          <a:extLst>
            <a:ext uri="{FF2B5EF4-FFF2-40B4-BE49-F238E27FC236}">
              <a16:creationId xmlns:a16="http://schemas.microsoft.com/office/drawing/2014/main" id="{EF23C198-2F3C-42D7-B3ED-5582DE7B73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39" name="Line 1">
          <a:extLst>
            <a:ext uri="{FF2B5EF4-FFF2-40B4-BE49-F238E27FC236}">
              <a16:creationId xmlns:a16="http://schemas.microsoft.com/office/drawing/2014/main" id="{4D1B8FF9-8646-4204-87C1-D021720D04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0" name="Line 1">
          <a:extLst>
            <a:ext uri="{FF2B5EF4-FFF2-40B4-BE49-F238E27FC236}">
              <a16:creationId xmlns:a16="http://schemas.microsoft.com/office/drawing/2014/main" id="{B552F4E6-8D6F-432A-9FFD-C3AA2EAE15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1" name="Line 1">
          <a:extLst>
            <a:ext uri="{FF2B5EF4-FFF2-40B4-BE49-F238E27FC236}">
              <a16:creationId xmlns:a16="http://schemas.microsoft.com/office/drawing/2014/main" id="{374FB7AB-95DE-40E8-8DCE-F757279D80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2" name="Line 1">
          <a:extLst>
            <a:ext uri="{FF2B5EF4-FFF2-40B4-BE49-F238E27FC236}">
              <a16:creationId xmlns:a16="http://schemas.microsoft.com/office/drawing/2014/main" id="{225D183F-7DCD-4754-9570-D9968D2B1C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3" name="Line 1">
          <a:extLst>
            <a:ext uri="{FF2B5EF4-FFF2-40B4-BE49-F238E27FC236}">
              <a16:creationId xmlns:a16="http://schemas.microsoft.com/office/drawing/2014/main" id="{BD54CF06-2D84-42C1-80E8-52911F0D56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4" name="Line 1">
          <a:extLst>
            <a:ext uri="{FF2B5EF4-FFF2-40B4-BE49-F238E27FC236}">
              <a16:creationId xmlns:a16="http://schemas.microsoft.com/office/drawing/2014/main" id="{EDB82609-3905-4AB7-87D1-BF088659F9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5" name="Line 1">
          <a:extLst>
            <a:ext uri="{FF2B5EF4-FFF2-40B4-BE49-F238E27FC236}">
              <a16:creationId xmlns:a16="http://schemas.microsoft.com/office/drawing/2014/main" id="{4EECAE9A-1C03-40E3-9062-E1504D8DA7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6" name="Line 1">
          <a:extLst>
            <a:ext uri="{FF2B5EF4-FFF2-40B4-BE49-F238E27FC236}">
              <a16:creationId xmlns:a16="http://schemas.microsoft.com/office/drawing/2014/main" id="{369CBD3E-B12D-4EE0-B83B-F8BE0D17F0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7" name="Line 1">
          <a:extLst>
            <a:ext uri="{FF2B5EF4-FFF2-40B4-BE49-F238E27FC236}">
              <a16:creationId xmlns:a16="http://schemas.microsoft.com/office/drawing/2014/main" id="{EF728405-6A60-443A-B888-5A43C79B6F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8" name="Line 1">
          <a:extLst>
            <a:ext uri="{FF2B5EF4-FFF2-40B4-BE49-F238E27FC236}">
              <a16:creationId xmlns:a16="http://schemas.microsoft.com/office/drawing/2014/main" id="{A07C3656-9118-4D65-B7CF-CCFCEC0F7B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49" name="Line 1">
          <a:extLst>
            <a:ext uri="{FF2B5EF4-FFF2-40B4-BE49-F238E27FC236}">
              <a16:creationId xmlns:a16="http://schemas.microsoft.com/office/drawing/2014/main" id="{9EFF2B32-DF50-46B1-B0B8-B1B3283954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0" name="Line 1">
          <a:extLst>
            <a:ext uri="{FF2B5EF4-FFF2-40B4-BE49-F238E27FC236}">
              <a16:creationId xmlns:a16="http://schemas.microsoft.com/office/drawing/2014/main" id="{F83776D8-F0F0-4911-873F-578DA2F0D5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1" name="Line 1">
          <a:extLst>
            <a:ext uri="{FF2B5EF4-FFF2-40B4-BE49-F238E27FC236}">
              <a16:creationId xmlns:a16="http://schemas.microsoft.com/office/drawing/2014/main" id="{3A4D307A-4831-4A1E-B99E-094918322F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2" name="Line 1">
          <a:extLst>
            <a:ext uri="{FF2B5EF4-FFF2-40B4-BE49-F238E27FC236}">
              <a16:creationId xmlns:a16="http://schemas.microsoft.com/office/drawing/2014/main" id="{2B37B0B7-1B66-4F2A-AF40-130949582D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3" name="Line 1">
          <a:extLst>
            <a:ext uri="{FF2B5EF4-FFF2-40B4-BE49-F238E27FC236}">
              <a16:creationId xmlns:a16="http://schemas.microsoft.com/office/drawing/2014/main" id="{26241C7F-3A2D-49E0-8533-807EC34347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4" name="Line 1">
          <a:extLst>
            <a:ext uri="{FF2B5EF4-FFF2-40B4-BE49-F238E27FC236}">
              <a16:creationId xmlns:a16="http://schemas.microsoft.com/office/drawing/2014/main" id="{55302DDF-F6B0-4539-87AD-BA668C9E9E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5" name="Line 1">
          <a:extLst>
            <a:ext uri="{FF2B5EF4-FFF2-40B4-BE49-F238E27FC236}">
              <a16:creationId xmlns:a16="http://schemas.microsoft.com/office/drawing/2014/main" id="{4770EFE7-7123-4A76-9F33-4858639E2B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6" name="Line 1">
          <a:extLst>
            <a:ext uri="{FF2B5EF4-FFF2-40B4-BE49-F238E27FC236}">
              <a16:creationId xmlns:a16="http://schemas.microsoft.com/office/drawing/2014/main" id="{74DFBF3A-CF45-4655-9E4D-C6B59A23D5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7" name="Line 1">
          <a:extLst>
            <a:ext uri="{FF2B5EF4-FFF2-40B4-BE49-F238E27FC236}">
              <a16:creationId xmlns:a16="http://schemas.microsoft.com/office/drawing/2014/main" id="{8FE17538-23DD-4673-8D7C-E1ACFC0EBC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58" name="Line 1">
          <a:extLst>
            <a:ext uri="{FF2B5EF4-FFF2-40B4-BE49-F238E27FC236}">
              <a16:creationId xmlns:a16="http://schemas.microsoft.com/office/drawing/2014/main" id="{999E510F-BCC0-42C2-A2ED-9C495D88B7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59" name="Line 1">
          <a:extLst>
            <a:ext uri="{FF2B5EF4-FFF2-40B4-BE49-F238E27FC236}">
              <a16:creationId xmlns:a16="http://schemas.microsoft.com/office/drawing/2014/main" id="{D5116C22-A83D-4B2C-BA91-F794DC4CAD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0" name="Line 1">
          <a:extLst>
            <a:ext uri="{FF2B5EF4-FFF2-40B4-BE49-F238E27FC236}">
              <a16:creationId xmlns:a16="http://schemas.microsoft.com/office/drawing/2014/main" id="{8FBA1D44-450E-4C95-BDC4-DBD03A926CA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1" name="Line 1">
          <a:extLst>
            <a:ext uri="{FF2B5EF4-FFF2-40B4-BE49-F238E27FC236}">
              <a16:creationId xmlns:a16="http://schemas.microsoft.com/office/drawing/2014/main" id="{DE99AE73-F76A-4B70-BAD1-1AE6C6B456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2" name="Line 1">
          <a:extLst>
            <a:ext uri="{FF2B5EF4-FFF2-40B4-BE49-F238E27FC236}">
              <a16:creationId xmlns:a16="http://schemas.microsoft.com/office/drawing/2014/main" id="{31130F08-6092-474B-92F9-B7A78D0D82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3" name="Line 1">
          <a:extLst>
            <a:ext uri="{FF2B5EF4-FFF2-40B4-BE49-F238E27FC236}">
              <a16:creationId xmlns:a16="http://schemas.microsoft.com/office/drawing/2014/main" id="{FB59F8E2-AF18-469E-ABFF-0D8C61EDEF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4" name="Line 1">
          <a:extLst>
            <a:ext uri="{FF2B5EF4-FFF2-40B4-BE49-F238E27FC236}">
              <a16:creationId xmlns:a16="http://schemas.microsoft.com/office/drawing/2014/main" id="{8BA0FE4C-A90A-4940-9D61-CF38E1E1EB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5" name="Line 1">
          <a:extLst>
            <a:ext uri="{FF2B5EF4-FFF2-40B4-BE49-F238E27FC236}">
              <a16:creationId xmlns:a16="http://schemas.microsoft.com/office/drawing/2014/main" id="{194F562F-55F6-48B3-9C6F-A6C81A9921E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66" name="Line 1">
          <a:extLst>
            <a:ext uri="{FF2B5EF4-FFF2-40B4-BE49-F238E27FC236}">
              <a16:creationId xmlns:a16="http://schemas.microsoft.com/office/drawing/2014/main" id="{1E208532-3264-4A1B-AD58-52D658C704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7" name="Line 1">
          <a:extLst>
            <a:ext uri="{FF2B5EF4-FFF2-40B4-BE49-F238E27FC236}">
              <a16:creationId xmlns:a16="http://schemas.microsoft.com/office/drawing/2014/main" id="{42CCC9C9-F764-45A6-BD56-76E64B0A8B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8" name="Line 1">
          <a:extLst>
            <a:ext uri="{FF2B5EF4-FFF2-40B4-BE49-F238E27FC236}">
              <a16:creationId xmlns:a16="http://schemas.microsoft.com/office/drawing/2014/main" id="{D60E1B8B-5555-41AC-A6B1-FD77A12AE8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69" name="Line 1">
          <a:extLst>
            <a:ext uri="{FF2B5EF4-FFF2-40B4-BE49-F238E27FC236}">
              <a16:creationId xmlns:a16="http://schemas.microsoft.com/office/drawing/2014/main" id="{45476230-266E-407F-9ADF-3C8713437E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0" name="Line 1">
          <a:extLst>
            <a:ext uri="{FF2B5EF4-FFF2-40B4-BE49-F238E27FC236}">
              <a16:creationId xmlns:a16="http://schemas.microsoft.com/office/drawing/2014/main" id="{D74D0BBC-BB61-4F36-BC53-C478E05ACC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1" name="Line 1">
          <a:extLst>
            <a:ext uri="{FF2B5EF4-FFF2-40B4-BE49-F238E27FC236}">
              <a16:creationId xmlns:a16="http://schemas.microsoft.com/office/drawing/2014/main" id="{66CA3688-AAAA-4333-9585-F675F9D976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2" name="Line 1">
          <a:extLst>
            <a:ext uri="{FF2B5EF4-FFF2-40B4-BE49-F238E27FC236}">
              <a16:creationId xmlns:a16="http://schemas.microsoft.com/office/drawing/2014/main" id="{02232B1D-D69C-4DCD-ABD1-C13B20DDF8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3" name="Line 1">
          <a:extLst>
            <a:ext uri="{FF2B5EF4-FFF2-40B4-BE49-F238E27FC236}">
              <a16:creationId xmlns:a16="http://schemas.microsoft.com/office/drawing/2014/main" id="{03E39B60-03A6-4BEE-B490-EA33B87983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4" name="Line 1">
          <a:extLst>
            <a:ext uri="{FF2B5EF4-FFF2-40B4-BE49-F238E27FC236}">
              <a16:creationId xmlns:a16="http://schemas.microsoft.com/office/drawing/2014/main" id="{DB9C7540-B602-4010-B733-E2CB7F8838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5" name="Line 1">
          <a:extLst>
            <a:ext uri="{FF2B5EF4-FFF2-40B4-BE49-F238E27FC236}">
              <a16:creationId xmlns:a16="http://schemas.microsoft.com/office/drawing/2014/main" id="{77E9BD74-0A99-4C2C-B41D-48AB347FDE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6" name="Line 1">
          <a:extLst>
            <a:ext uri="{FF2B5EF4-FFF2-40B4-BE49-F238E27FC236}">
              <a16:creationId xmlns:a16="http://schemas.microsoft.com/office/drawing/2014/main" id="{CFE4C6BE-BC1B-40E6-94E9-507E6FC6DB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7" name="Line 1">
          <a:extLst>
            <a:ext uri="{FF2B5EF4-FFF2-40B4-BE49-F238E27FC236}">
              <a16:creationId xmlns:a16="http://schemas.microsoft.com/office/drawing/2014/main" id="{7CCCEE49-39C4-4AD0-A15D-410C635F68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8" name="Line 1">
          <a:extLst>
            <a:ext uri="{FF2B5EF4-FFF2-40B4-BE49-F238E27FC236}">
              <a16:creationId xmlns:a16="http://schemas.microsoft.com/office/drawing/2014/main" id="{5B693AE4-ACEE-49B2-88A9-1086D84F31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79" name="Line 1">
          <a:extLst>
            <a:ext uri="{FF2B5EF4-FFF2-40B4-BE49-F238E27FC236}">
              <a16:creationId xmlns:a16="http://schemas.microsoft.com/office/drawing/2014/main" id="{2D93A897-3051-4C8C-9ED3-1EE325A84B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0" name="Line 1">
          <a:extLst>
            <a:ext uri="{FF2B5EF4-FFF2-40B4-BE49-F238E27FC236}">
              <a16:creationId xmlns:a16="http://schemas.microsoft.com/office/drawing/2014/main" id="{97920B5E-8BD4-4D88-94F1-55638E3ED4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1" name="Line 1">
          <a:extLst>
            <a:ext uri="{FF2B5EF4-FFF2-40B4-BE49-F238E27FC236}">
              <a16:creationId xmlns:a16="http://schemas.microsoft.com/office/drawing/2014/main" id="{AA2DDE25-86C7-4B09-B048-AC27346030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2" name="Line 1">
          <a:extLst>
            <a:ext uri="{FF2B5EF4-FFF2-40B4-BE49-F238E27FC236}">
              <a16:creationId xmlns:a16="http://schemas.microsoft.com/office/drawing/2014/main" id="{49216100-BDEE-45F2-9785-00F9D0E346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3" name="Line 1">
          <a:extLst>
            <a:ext uri="{FF2B5EF4-FFF2-40B4-BE49-F238E27FC236}">
              <a16:creationId xmlns:a16="http://schemas.microsoft.com/office/drawing/2014/main" id="{D95E630F-3C92-477E-B5C2-2A8CF64873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4" name="Line 1">
          <a:extLst>
            <a:ext uri="{FF2B5EF4-FFF2-40B4-BE49-F238E27FC236}">
              <a16:creationId xmlns:a16="http://schemas.microsoft.com/office/drawing/2014/main" id="{16A98E23-2AD3-4906-9F91-043F66FF94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5" name="Line 1">
          <a:extLst>
            <a:ext uri="{FF2B5EF4-FFF2-40B4-BE49-F238E27FC236}">
              <a16:creationId xmlns:a16="http://schemas.microsoft.com/office/drawing/2014/main" id="{C7E30EB2-03B4-4C92-80F7-AB8C040366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6" name="Line 1">
          <a:extLst>
            <a:ext uri="{FF2B5EF4-FFF2-40B4-BE49-F238E27FC236}">
              <a16:creationId xmlns:a16="http://schemas.microsoft.com/office/drawing/2014/main" id="{9F6E0D73-A014-4714-8AF7-056062AF04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7" name="Line 1">
          <a:extLst>
            <a:ext uri="{FF2B5EF4-FFF2-40B4-BE49-F238E27FC236}">
              <a16:creationId xmlns:a16="http://schemas.microsoft.com/office/drawing/2014/main" id="{71585926-A98D-432D-9C48-179EB32FF7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88" name="Line 1">
          <a:extLst>
            <a:ext uri="{FF2B5EF4-FFF2-40B4-BE49-F238E27FC236}">
              <a16:creationId xmlns:a16="http://schemas.microsoft.com/office/drawing/2014/main" id="{42643D5E-8865-4CF8-B768-8C4DEB307B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89" name="Line 1">
          <a:extLst>
            <a:ext uri="{FF2B5EF4-FFF2-40B4-BE49-F238E27FC236}">
              <a16:creationId xmlns:a16="http://schemas.microsoft.com/office/drawing/2014/main" id="{47F7C5C6-218A-446B-8CDA-B506E23E0B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0" name="Line 1">
          <a:extLst>
            <a:ext uri="{FF2B5EF4-FFF2-40B4-BE49-F238E27FC236}">
              <a16:creationId xmlns:a16="http://schemas.microsoft.com/office/drawing/2014/main" id="{3BD36788-33A8-49A1-8578-9676167A23B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1" name="Line 1">
          <a:extLst>
            <a:ext uri="{FF2B5EF4-FFF2-40B4-BE49-F238E27FC236}">
              <a16:creationId xmlns:a16="http://schemas.microsoft.com/office/drawing/2014/main" id="{4AD071C5-AB9F-4F63-8458-20565BFBE16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2" name="Line 1">
          <a:extLst>
            <a:ext uri="{FF2B5EF4-FFF2-40B4-BE49-F238E27FC236}">
              <a16:creationId xmlns:a16="http://schemas.microsoft.com/office/drawing/2014/main" id="{5E89370F-70FE-4094-B6AD-0C090A59142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3" name="Line 1">
          <a:extLst>
            <a:ext uri="{FF2B5EF4-FFF2-40B4-BE49-F238E27FC236}">
              <a16:creationId xmlns:a16="http://schemas.microsoft.com/office/drawing/2014/main" id="{1FB98AF1-F294-43C4-A62C-2AA8E5FD20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4" name="Line 1">
          <a:extLst>
            <a:ext uri="{FF2B5EF4-FFF2-40B4-BE49-F238E27FC236}">
              <a16:creationId xmlns:a16="http://schemas.microsoft.com/office/drawing/2014/main" id="{2512CE79-FDFE-4472-ACD0-534F0DB673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5" name="Line 1">
          <a:extLst>
            <a:ext uri="{FF2B5EF4-FFF2-40B4-BE49-F238E27FC236}">
              <a16:creationId xmlns:a16="http://schemas.microsoft.com/office/drawing/2014/main" id="{1A577B43-D175-4A94-93EA-073035503E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696" name="Line 1">
          <a:extLst>
            <a:ext uri="{FF2B5EF4-FFF2-40B4-BE49-F238E27FC236}">
              <a16:creationId xmlns:a16="http://schemas.microsoft.com/office/drawing/2014/main" id="{63B87111-1F83-40A9-9E58-C811FB3595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7" name="Line 1">
          <a:extLst>
            <a:ext uri="{FF2B5EF4-FFF2-40B4-BE49-F238E27FC236}">
              <a16:creationId xmlns:a16="http://schemas.microsoft.com/office/drawing/2014/main" id="{AF9F80B9-58D7-40D3-9793-579367C601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8" name="Line 1">
          <a:extLst>
            <a:ext uri="{FF2B5EF4-FFF2-40B4-BE49-F238E27FC236}">
              <a16:creationId xmlns:a16="http://schemas.microsoft.com/office/drawing/2014/main" id="{1B28598B-A199-42C9-B3FD-BB3FA2D4B4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699" name="Line 1">
          <a:extLst>
            <a:ext uri="{FF2B5EF4-FFF2-40B4-BE49-F238E27FC236}">
              <a16:creationId xmlns:a16="http://schemas.microsoft.com/office/drawing/2014/main" id="{963D509C-2AF9-47A4-8271-14E261EE09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0" name="Line 1">
          <a:extLst>
            <a:ext uri="{FF2B5EF4-FFF2-40B4-BE49-F238E27FC236}">
              <a16:creationId xmlns:a16="http://schemas.microsoft.com/office/drawing/2014/main" id="{73BD99BC-D0C8-4A56-A8B0-78C09E29DA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1" name="Line 1">
          <a:extLst>
            <a:ext uri="{FF2B5EF4-FFF2-40B4-BE49-F238E27FC236}">
              <a16:creationId xmlns:a16="http://schemas.microsoft.com/office/drawing/2014/main" id="{406FB978-3B5A-4FE4-AD6F-64F7716E8B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2" name="Line 1">
          <a:extLst>
            <a:ext uri="{FF2B5EF4-FFF2-40B4-BE49-F238E27FC236}">
              <a16:creationId xmlns:a16="http://schemas.microsoft.com/office/drawing/2014/main" id="{5C7E9B80-621D-4C71-99FC-088690173E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3" name="Line 1">
          <a:extLst>
            <a:ext uri="{FF2B5EF4-FFF2-40B4-BE49-F238E27FC236}">
              <a16:creationId xmlns:a16="http://schemas.microsoft.com/office/drawing/2014/main" id="{AA1838DD-569D-4052-BF05-4B5ED8E206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4" name="Line 1">
          <a:extLst>
            <a:ext uri="{FF2B5EF4-FFF2-40B4-BE49-F238E27FC236}">
              <a16:creationId xmlns:a16="http://schemas.microsoft.com/office/drawing/2014/main" id="{230965B6-D92A-442D-B3FA-697E5BBCEA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5" name="Line 1">
          <a:extLst>
            <a:ext uri="{FF2B5EF4-FFF2-40B4-BE49-F238E27FC236}">
              <a16:creationId xmlns:a16="http://schemas.microsoft.com/office/drawing/2014/main" id="{5392EA32-6A7A-49FF-AF85-451A54D63E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6" name="Line 1">
          <a:extLst>
            <a:ext uri="{FF2B5EF4-FFF2-40B4-BE49-F238E27FC236}">
              <a16:creationId xmlns:a16="http://schemas.microsoft.com/office/drawing/2014/main" id="{02B46474-1607-43E7-9A05-858890925A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7" name="Line 1">
          <a:extLst>
            <a:ext uri="{FF2B5EF4-FFF2-40B4-BE49-F238E27FC236}">
              <a16:creationId xmlns:a16="http://schemas.microsoft.com/office/drawing/2014/main" id="{A3FF0D58-4079-41EC-ABBF-EBE346C017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8" name="Line 1">
          <a:extLst>
            <a:ext uri="{FF2B5EF4-FFF2-40B4-BE49-F238E27FC236}">
              <a16:creationId xmlns:a16="http://schemas.microsoft.com/office/drawing/2014/main" id="{84C38775-4FC4-4AE3-AF5F-C954632F00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09" name="Line 1">
          <a:extLst>
            <a:ext uri="{FF2B5EF4-FFF2-40B4-BE49-F238E27FC236}">
              <a16:creationId xmlns:a16="http://schemas.microsoft.com/office/drawing/2014/main" id="{9E5C3E7C-4AB3-4A07-8F27-537BE6074A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0" name="Line 1">
          <a:extLst>
            <a:ext uri="{FF2B5EF4-FFF2-40B4-BE49-F238E27FC236}">
              <a16:creationId xmlns:a16="http://schemas.microsoft.com/office/drawing/2014/main" id="{1689AFBB-82E1-4704-921B-4DD5F9A789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1" name="Line 1">
          <a:extLst>
            <a:ext uri="{FF2B5EF4-FFF2-40B4-BE49-F238E27FC236}">
              <a16:creationId xmlns:a16="http://schemas.microsoft.com/office/drawing/2014/main" id="{30F3B7F5-B37F-47DA-987B-A113289AC4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2" name="Line 1">
          <a:extLst>
            <a:ext uri="{FF2B5EF4-FFF2-40B4-BE49-F238E27FC236}">
              <a16:creationId xmlns:a16="http://schemas.microsoft.com/office/drawing/2014/main" id="{25E80C9B-DD33-42FE-8EA4-FD0A1DD1E0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3" name="Line 1">
          <a:extLst>
            <a:ext uri="{FF2B5EF4-FFF2-40B4-BE49-F238E27FC236}">
              <a16:creationId xmlns:a16="http://schemas.microsoft.com/office/drawing/2014/main" id="{37066F3E-CBE7-40CC-8B49-0C032F4845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4" name="Line 1">
          <a:extLst>
            <a:ext uri="{FF2B5EF4-FFF2-40B4-BE49-F238E27FC236}">
              <a16:creationId xmlns:a16="http://schemas.microsoft.com/office/drawing/2014/main" id="{C35E37C5-7221-46D8-8F21-F692799507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5" name="Line 1">
          <a:extLst>
            <a:ext uri="{FF2B5EF4-FFF2-40B4-BE49-F238E27FC236}">
              <a16:creationId xmlns:a16="http://schemas.microsoft.com/office/drawing/2014/main" id="{43CA2A12-612A-423B-83FA-DDEE056FE6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6" name="Line 1">
          <a:extLst>
            <a:ext uri="{FF2B5EF4-FFF2-40B4-BE49-F238E27FC236}">
              <a16:creationId xmlns:a16="http://schemas.microsoft.com/office/drawing/2014/main" id="{CC74D343-39A7-41C8-8E36-E1FD35D7B0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7" name="Line 1">
          <a:extLst>
            <a:ext uri="{FF2B5EF4-FFF2-40B4-BE49-F238E27FC236}">
              <a16:creationId xmlns:a16="http://schemas.microsoft.com/office/drawing/2014/main" id="{FAA448B0-41B3-4A32-A64F-2C13BBA30B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18" name="Line 1">
          <a:extLst>
            <a:ext uri="{FF2B5EF4-FFF2-40B4-BE49-F238E27FC236}">
              <a16:creationId xmlns:a16="http://schemas.microsoft.com/office/drawing/2014/main" id="{4A121E4F-8A80-4781-B28B-BF89733A78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19" name="Line 1">
          <a:extLst>
            <a:ext uri="{FF2B5EF4-FFF2-40B4-BE49-F238E27FC236}">
              <a16:creationId xmlns:a16="http://schemas.microsoft.com/office/drawing/2014/main" id="{8AAF2D18-F44C-4283-B736-FBE682F7823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0" name="Line 1">
          <a:extLst>
            <a:ext uri="{FF2B5EF4-FFF2-40B4-BE49-F238E27FC236}">
              <a16:creationId xmlns:a16="http://schemas.microsoft.com/office/drawing/2014/main" id="{7B86D520-D804-4F17-9A26-B7A0D3FC77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1" name="Line 1">
          <a:extLst>
            <a:ext uri="{FF2B5EF4-FFF2-40B4-BE49-F238E27FC236}">
              <a16:creationId xmlns:a16="http://schemas.microsoft.com/office/drawing/2014/main" id="{CA5B4BF5-6FED-4B1F-9C96-06DAB3D44FD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2" name="Line 1">
          <a:extLst>
            <a:ext uri="{FF2B5EF4-FFF2-40B4-BE49-F238E27FC236}">
              <a16:creationId xmlns:a16="http://schemas.microsoft.com/office/drawing/2014/main" id="{DEC74989-019C-4B6A-A978-E9EDD5E8FB8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3" name="Line 1">
          <a:extLst>
            <a:ext uri="{FF2B5EF4-FFF2-40B4-BE49-F238E27FC236}">
              <a16:creationId xmlns:a16="http://schemas.microsoft.com/office/drawing/2014/main" id="{DA1E68F9-81EF-4BBB-853C-4F7716EC4B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4" name="Line 1">
          <a:extLst>
            <a:ext uri="{FF2B5EF4-FFF2-40B4-BE49-F238E27FC236}">
              <a16:creationId xmlns:a16="http://schemas.microsoft.com/office/drawing/2014/main" id="{B5C850EE-8790-43D8-AE51-672BA6EE91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5" name="Line 1">
          <a:extLst>
            <a:ext uri="{FF2B5EF4-FFF2-40B4-BE49-F238E27FC236}">
              <a16:creationId xmlns:a16="http://schemas.microsoft.com/office/drawing/2014/main" id="{C1F7379C-E7D0-4777-93D2-8CCDFE8F67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726" name="Line 1">
          <a:extLst>
            <a:ext uri="{FF2B5EF4-FFF2-40B4-BE49-F238E27FC236}">
              <a16:creationId xmlns:a16="http://schemas.microsoft.com/office/drawing/2014/main" id="{25A4A849-2E33-4004-B8A0-5731075CB3B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7" name="Line 1">
          <a:extLst>
            <a:ext uri="{FF2B5EF4-FFF2-40B4-BE49-F238E27FC236}">
              <a16:creationId xmlns:a16="http://schemas.microsoft.com/office/drawing/2014/main" id="{01F49274-470F-4CF9-B71A-AC332B2DD8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8" name="Line 1">
          <a:extLst>
            <a:ext uri="{FF2B5EF4-FFF2-40B4-BE49-F238E27FC236}">
              <a16:creationId xmlns:a16="http://schemas.microsoft.com/office/drawing/2014/main" id="{13B49C8E-A542-41A6-8B63-ED3E5628D7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29" name="Line 1">
          <a:extLst>
            <a:ext uri="{FF2B5EF4-FFF2-40B4-BE49-F238E27FC236}">
              <a16:creationId xmlns:a16="http://schemas.microsoft.com/office/drawing/2014/main" id="{1190D05A-4BF6-4FFC-9867-6499E923AA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0" name="Line 1">
          <a:extLst>
            <a:ext uri="{FF2B5EF4-FFF2-40B4-BE49-F238E27FC236}">
              <a16:creationId xmlns:a16="http://schemas.microsoft.com/office/drawing/2014/main" id="{025C07B9-15B0-4690-AEE0-3503D065F3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1" name="Line 1">
          <a:extLst>
            <a:ext uri="{FF2B5EF4-FFF2-40B4-BE49-F238E27FC236}">
              <a16:creationId xmlns:a16="http://schemas.microsoft.com/office/drawing/2014/main" id="{04602B37-1F60-45E4-AA88-7ED73CC3F6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2" name="Line 1">
          <a:extLst>
            <a:ext uri="{FF2B5EF4-FFF2-40B4-BE49-F238E27FC236}">
              <a16:creationId xmlns:a16="http://schemas.microsoft.com/office/drawing/2014/main" id="{929AC721-E6CF-4F92-B3D4-ED91B52E48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3" name="Line 1">
          <a:extLst>
            <a:ext uri="{FF2B5EF4-FFF2-40B4-BE49-F238E27FC236}">
              <a16:creationId xmlns:a16="http://schemas.microsoft.com/office/drawing/2014/main" id="{8E0DBB21-E268-42FC-8CDD-4DD41A83F8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4" name="Line 1">
          <a:extLst>
            <a:ext uri="{FF2B5EF4-FFF2-40B4-BE49-F238E27FC236}">
              <a16:creationId xmlns:a16="http://schemas.microsoft.com/office/drawing/2014/main" id="{A1317681-29DD-465D-B24A-60134E1E03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5" name="Line 1">
          <a:extLst>
            <a:ext uri="{FF2B5EF4-FFF2-40B4-BE49-F238E27FC236}">
              <a16:creationId xmlns:a16="http://schemas.microsoft.com/office/drawing/2014/main" id="{690E7E53-EB9E-424C-B8E8-03593472DA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6" name="Line 1">
          <a:extLst>
            <a:ext uri="{FF2B5EF4-FFF2-40B4-BE49-F238E27FC236}">
              <a16:creationId xmlns:a16="http://schemas.microsoft.com/office/drawing/2014/main" id="{1FF67A32-F1A1-41DB-BC9D-698CD36DB6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7" name="Line 1">
          <a:extLst>
            <a:ext uri="{FF2B5EF4-FFF2-40B4-BE49-F238E27FC236}">
              <a16:creationId xmlns:a16="http://schemas.microsoft.com/office/drawing/2014/main" id="{1FB6B888-237E-4533-897B-79B43BBFD3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8" name="Line 1">
          <a:extLst>
            <a:ext uri="{FF2B5EF4-FFF2-40B4-BE49-F238E27FC236}">
              <a16:creationId xmlns:a16="http://schemas.microsoft.com/office/drawing/2014/main" id="{AEDF7F0D-2DFD-49C5-B068-D5C4420CC0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39" name="Line 1">
          <a:extLst>
            <a:ext uri="{FF2B5EF4-FFF2-40B4-BE49-F238E27FC236}">
              <a16:creationId xmlns:a16="http://schemas.microsoft.com/office/drawing/2014/main" id="{C8624FDD-6E02-4E03-88B6-182352DECB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0" name="Line 1">
          <a:extLst>
            <a:ext uri="{FF2B5EF4-FFF2-40B4-BE49-F238E27FC236}">
              <a16:creationId xmlns:a16="http://schemas.microsoft.com/office/drawing/2014/main" id="{F82D7AA3-97CC-41F7-B0B8-403FD283A8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1" name="Line 1">
          <a:extLst>
            <a:ext uri="{FF2B5EF4-FFF2-40B4-BE49-F238E27FC236}">
              <a16:creationId xmlns:a16="http://schemas.microsoft.com/office/drawing/2014/main" id="{D3172E7A-C7A3-4AB3-B504-9A9E1520B3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2" name="Line 1">
          <a:extLst>
            <a:ext uri="{FF2B5EF4-FFF2-40B4-BE49-F238E27FC236}">
              <a16:creationId xmlns:a16="http://schemas.microsoft.com/office/drawing/2014/main" id="{07F2CC5D-C60D-4611-A1E0-77632AFEF4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3" name="Line 1">
          <a:extLst>
            <a:ext uri="{FF2B5EF4-FFF2-40B4-BE49-F238E27FC236}">
              <a16:creationId xmlns:a16="http://schemas.microsoft.com/office/drawing/2014/main" id="{8ADE6DFF-32A4-4374-BB49-C29CB406D0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4" name="Line 1">
          <a:extLst>
            <a:ext uri="{FF2B5EF4-FFF2-40B4-BE49-F238E27FC236}">
              <a16:creationId xmlns:a16="http://schemas.microsoft.com/office/drawing/2014/main" id="{91FD5D04-8343-4819-903D-A8FDB26827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5" name="Line 1">
          <a:extLst>
            <a:ext uri="{FF2B5EF4-FFF2-40B4-BE49-F238E27FC236}">
              <a16:creationId xmlns:a16="http://schemas.microsoft.com/office/drawing/2014/main" id="{D7D4046B-2432-43EB-84E7-D6BBF3D7CE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6" name="Line 1">
          <a:extLst>
            <a:ext uri="{FF2B5EF4-FFF2-40B4-BE49-F238E27FC236}">
              <a16:creationId xmlns:a16="http://schemas.microsoft.com/office/drawing/2014/main" id="{23A4B702-326C-4E0D-8E80-1F1469CEA7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7" name="Line 1">
          <a:extLst>
            <a:ext uri="{FF2B5EF4-FFF2-40B4-BE49-F238E27FC236}">
              <a16:creationId xmlns:a16="http://schemas.microsoft.com/office/drawing/2014/main" id="{DD368072-B5B9-42F9-B742-0532FA283C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8" name="Line 1">
          <a:extLst>
            <a:ext uri="{FF2B5EF4-FFF2-40B4-BE49-F238E27FC236}">
              <a16:creationId xmlns:a16="http://schemas.microsoft.com/office/drawing/2014/main" id="{831C85A1-8B87-4AE2-94C9-FB2212CE2B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49" name="Line 1">
          <a:extLst>
            <a:ext uri="{FF2B5EF4-FFF2-40B4-BE49-F238E27FC236}">
              <a16:creationId xmlns:a16="http://schemas.microsoft.com/office/drawing/2014/main" id="{AF13EF30-511E-4689-944A-38365A490A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0" name="Line 1">
          <a:extLst>
            <a:ext uri="{FF2B5EF4-FFF2-40B4-BE49-F238E27FC236}">
              <a16:creationId xmlns:a16="http://schemas.microsoft.com/office/drawing/2014/main" id="{39BDB6E9-3E41-4357-BD00-F617ADC85A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1" name="Line 1">
          <a:extLst>
            <a:ext uri="{FF2B5EF4-FFF2-40B4-BE49-F238E27FC236}">
              <a16:creationId xmlns:a16="http://schemas.microsoft.com/office/drawing/2014/main" id="{BC515F04-9B34-4B26-A890-7A3552C45C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2" name="Line 1">
          <a:extLst>
            <a:ext uri="{FF2B5EF4-FFF2-40B4-BE49-F238E27FC236}">
              <a16:creationId xmlns:a16="http://schemas.microsoft.com/office/drawing/2014/main" id="{7F0AF1AA-1C2B-4776-8797-0A54875E20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3" name="Line 1">
          <a:extLst>
            <a:ext uri="{FF2B5EF4-FFF2-40B4-BE49-F238E27FC236}">
              <a16:creationId xmlns:a16="http://schemas.microsoft.com/office/drawing/2014/main" id="{0F207C7D-AD4D-4C3F-927A-3AA1EE7760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4" name="Line 1">
          <a:extLst>
            <a:ext uri="{FF2B5EF4-FFF2-40B4-BE49-F238E27FC236}">
              <a16:creationId xmlns:a16="http://schemas.microsoft.com/office/drawing/2014/main" id="{4753E059-303E-48BC-B6F3-54563C7776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5" name="Line 1">
          <a:extLst>
            <a:ext uri="{FF2B5EF4-FFF2-40B4-BE49-F238E27FC236}">
              <a16:creationId xmlns:a16="http://schemas.microsoft.com/office/drawing/2014/main" id="{C7F48E60-A0B7-41CD-B93F-56E0DE45D3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56" name="Line 1">
          <a:extLst>
            <a:ext uri="{FF2B5EF4-FFF2-40B4-BE49-F238E27FC236}">
              <a16:creationId xmlns:a16="http://schemas.microsoft.com/office/drawing/2014/main" id="{A3010603-C131-489E-91E6-DBDAE2B17D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7" name="Line 1">
          <a:extLst>
            <a:ext uri="{FF2B5EF4-FFF2-40B4-BE49-F238E27FC236}">
              <a16:creationId xmlns:a16="http://schemas.microsoft.com/office/drawing/2014/main" id="{13449793-6272-4F88-A453-D172EB57201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8" name="Line 1">
          <a:extLst>
            <a:ext uri="{FF2B5EF4-FFF2-40B4-BE49-F238E27FC236}">
              <a16:creationId xmlns:a16="http://schemas.microsoft.com/office/drawing/2014/main" id="{55971257-D974-411E-B4CE-94814F248A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59" name="Line 1">
          <a:extLst>
            <a:ext uri="{FF2B5EF4-FFF2-40B4-BE49-F238E27FC236}">
              <a16:creationId xmlns:a16="http://schemas.microsoft.com/office/drawing/2014/main" id="{403B601A-FB96-40EC-A31F-E4E7CC633D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0" name="Line 1">
          <a:extLst>
            <a:ext uri="{FF2B5EF4-FFF2-40B4-BE49-F238E27FC236}">
              <a16:creationId xmlns:a16="http://schemas.microsoft.com/office/drawing/2014/main" id="{938287BC-F14D-41D9-A80C-7F6F4870940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1" name="Line 1">
          <a:extLst>
            <a:ext uri="{FF2B5EF4-FFF2-40B4-BE49-F238E27FC236}">
              <a16:creationId xmlns:a16="http://schemas.microsoft.com/office/drawing/2014/main" id="{3202951E-015C-4DF4-9013-19BAC6D8FC3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2" name="Line 1">
          <a:extLst>
            <a:ext uri="{FF2B5EF4-FFF2-40B4-BE49-F238E27FC236}">
              <a16:creationId xmlns:a16="http://schemas.microsoft.com/office/drawing/2014/main" id="{A7B8AC80-0CFB-4E70-96DF-9132130D28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3" name="Line 1">
          <a:extLst>
            <a:ext uri="{FF2B5EF4-FFF2-40B4-BE49-F238E27FC236}">
              <a16:creationId xmlns:a16="http://schemas.microsoft.com/office/drawing/2014/main" id="{D84BFC4C-B970-446B-9A12-7AB4C9A78F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4" name="Line 1">
          <a:extLst>
            <a:ext uri="{FF2B5EF4-FFF2-40B4-BE49-F238E27FC236}">
              <a16:creationId xmlns:a16="http://schemas.microsoft.com/office/drawing/2014/main" id="{62A4E4A3-DD74-43B4-BC68-7703D48E03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5" name="Line 1">
          <a:extLst>
            <a:ext uri="{FF2B5EF4-FFF2-40B4-BE49-F238E27FC236}">
              <a16:creationId xmlns:a16="http://schemas.microsoft.com/office/drawing/2014/main" id="{7BF302A8-F3E2-4159-86AF-6DCDE3AF94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6" name="Line 1">
          <a:extLst>
            <a:ext uri="{FF2B5EF4-FFF2-40B4-BE49-F238E27FC236}">
              <a16:creationId xmlns:a16="http://schemas.microsoft.com/office/drawing/2014/main" id="{C500BE01-79DE-4322-B7C1-7C47BBB624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7" name="Line 1">
          <a:extLst>
            <a:ext uri="{FF2B5EF4-FFF2-40B4-BE49-F238E27FC236}">
              <a16:creationId xmlns:a16="http://schemas.microsoft.com/office/drawing/2014/main" id="{A8FD16FE-9A09-4B37-BD50-B6C7B4BF09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8" name="Line 1">
          <a:extLst>
            <a:ext uri="{FF2B5EF4-FFF2-40B4-BE49-F238E27FC236}">
              <a16:creationId xmlns:a16="http://schemas.microsoft.com/office/drawing/2014/main" id="{1594BDDF-12AB-4202-9AC9-0CCB417037D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69" name="Line 1">
          <a:extLst>
            <a:ext uri="{FF2B5EF4-FFF2-40B4-BE49-F238E27FC236}">
              <a16:creationId xmlns:a16="http://schemas.microsoft.com/office/drawing/2014/main" id="{B3F1900D-DD1D-41CE-93EF-F1BDBD4138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0" name="Line 1">
          <a:extLst>
            <a:ext uri="{FF2B5EF4-FFF2-40B4-BE49-F238E27FC236}">
              <a16:creationId xmlns:a16="http://schemas.microsoft.com/office/drawing/2014/main" id="{9CDB0C1B-1A18-4615-9B61-0D61E5E2D3F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1" name="Line 1">
          <a:extLst>
            <a:ext uri="{FF2B5EF4-FFF2-40B4-BE49-F238E27FC236}">
              <a16:creationId xmlns:a16="http://schemas.microsoft.com/office/drawing/2014/main" id="{AEEEAB3C-154C-409A-8217-997ED4510F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2" name="Line 1">
          <a:extLst>
            <a:ext uri="{FF2B5EF4-FFF2-40B4-BE49-F238E27FC236}">
              <a16:creationId xmlns:a16="http://schemas.microsoft.com/office/drawing/2014/main" id="{B1CA7DFE-1D8B-494C-9AC5-6A0172EECF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3" name="Line 1">
          <a:extLst>
            <a:ext uri="{FF2B5EF4-FFF2-40B4-BE49-F238E27FC236}">
              <a16:creationId xmlns:a16="http://schemas.microsoft.com/office/drawing/2014/main" id="{AB0EC949-07F9-47B1-BCDA-2032120503B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4" name="Line 1">
          <a:extLst>
            <a:ext uri="{FF2B5EF4-FFF2-40B4-BE49-F238E27FC236}">
              <a16:creationId xmlns:a16="http://schemas.microsoft.com/office/drawing/2014/main" id="{748D042F-E3D1-43CD-BCDA-A8A479816E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5" name="Line 1">
          <a:extLst>
            <a:ext uri="{FF2B5EF4-FFF2-40B4-BE49-F238E27FC236}">
              <a16:creationId xmlns:a16="http://schemas.microsoft.com/office/drawing/2014/main" id="{B5B2E589-D4AE-4D03-A675-DAEE813A6C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6" name="Line 1">
          <a:extLst>
            <a:ext uri="{FF2B5EF4-FFF2-40B4-BE49-F238E27FC236}">
              <a16:creationId xmlns:a16="http://schemas.microsoft.com/office/drawing/2014/main" id="{A1083F6C-486E-489B-AEDD-E2BFBA41F7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7" name="Line 1">
          <a:extLst>
            <a:ext uri="{FF2B5EF4-FFF2-40B4-BE49-F238E27FC236}">
              <a16:creationId xmlns:a16="http://schemas.microsoft.com/office/drawing/2014/main" id="{25616161-2D0C-4782-AC60-B6D9A4952A5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78" name="Line 1">
          <a:extLst>
            <a:ext uri="{FF2B5EF4-FFF2-40B4-BE49-F238E27FC236}">
              <a16:creationId xmlns:a16="http://schemas.microsoft.com/office/drawing/2014/main" id="{4794A673-D44A-4BE8-AB2C-735DA48B7B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79" name="Line 1">
          <a:extLst>
            <a:ext uri="{FF2B5EF4-FFF2-40B4-BE49-F238E27FC236}">
              <a16:creationId xmlns:a16="http://schemas.microsoft.com/office/drawing/2014/main" id="{70DF8A3D-9980-4F2F-BB15-664C9805D2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0" name="Line 1">
          <a:extLst>
            <a:ext uri="{FF2B5EF4-FFF2-40B4-BE49-F238E27FC236}">
              <a16:creationId xmlns:a16="http://schemas.microsoft.com/office/drawing/2014/main" id="{837CDF63-D78E-4FB3-B7DD-77865BFD2D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1" name="Line 1">
          <a:extLst>
            <a:ext uri="{FF2B5EF4-FFF2-40B4-BE49-F238E27FC236}">
              <a16:creationId xmlns:a16="http://schemas.microsoft.com/office/drawing/2014/main" id="{0EC04152-54FC-43C8-937D-E416E65A50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2" name="Line 1">
          <a:extLst>
            <a:ext uri="{FF2B5EF4-FFF2-40B4-BE49-F238E27FC236}">
              <a16:creationId xmlns:a16="http://schemas.microsoft.com/office/drawing/2014/main" id="{E0EA2BD0-038C-4CF1-8BAA-0A7EEC46C7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3" name="Line 1">
          <a:extLst>
            <a:ext uri="{FF2B5EF4-FFF2-40B4-BE49-F238E27FC236}">
              <a16:creationId xmlns:a16="http://schemas.microsoft.com/office/drawing/2014/main" id="{0D89AB53-61F1-4B94-B333-85D4A5E409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4" name="Line 1">
          <a:extLst>
            <a:ext uri="{FF2B5EF4-FFF2-40B4-BE49-F238E27FC236}">
              <a16:creationId xmlns:a16="http://schemas.microsoft.com/office/drawing/2014/main" id="{F1919414-8ACA-4983-A397-204E57F43E6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5" name="Line 1">
          <a:extLst>
            <a:ext uri="{FF2B5EF4-FFF2-40B4-BE49-F238E27FC236}">
              <a16:creationId xmlns:a16="http://schemas.microsoft.com/office/drawing/2014/main" id="{6D590572-B40A-4158-8C84-E0AE333E4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786" name="Line 1">
          <a:extLst>
            <a:ext uri="{FF2B5EF4-FFF2-40B4-BE49-F238E27FC236}">
              <a16:creationId xmlns:a16="http://schemas.microsoft.com/office/drawing/2014/main" id="{1C7854FE-8569-4948-8475-792A66EA1D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7" name="Line 1">
          <a:extLst>
            <a:ext uri="{FF2B5EF4-FFF2-40B4-BE49-F238E27FC236}">
              <a16:creationId xmlns:a16="http://schemas.microsoft.com/office/drawing/2014/main" id="{3871DA9B-66D4-4436-9531-49D33F4A6F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8" name="Line 1">
          <a:extLst>
            <a:ext uri="{FF2B5EF4-FFF2-40B4-BE49-F238E27FC236}">
              <a16:creationId xmlns:a16="http://schemas.microsoft.com/office/drawing/2014/main" id="{207B65C5-B5C6-4831-BAA4-C7FC23DA55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89" name="Line 1">
          <a:extLst>
            <a:ext uri="{FF2B5EF4-FFF2-40B4-BE49-F238E27FC236}">
              <a16:creationId xmlns:a16="http://schemas.microsoft.com/office/drawing/2014/main" id="{056B7A27-56C3-4249-9187-B997E3C5C20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0" name="Line 1">
          <a:extLst>
            <a:ext uri="{FF2B5EF4-FFF2-40B4-BE49-F238E27FC236}">
              <a16:creationId xmlns:a16="http://schemas.microsoft.com/office/drawing/2014/main" id="{6446C9C9-AFD8-4466-B0D7-74CF459017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1" name="Line 1">
          <a:extLst>
            <a:ext uri="{FF2B5EF4-FFF2-40B4-BE49-F238E27FC236}">
              <a16:creationId xmlns:a16="http://schemas.microsoft.com/office/drawing/2014/main" id="{30DE8B4E-9888-48C3-A0C1-9608D5ED81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2" name="Line 1">
          <a:extLst>
            <a:ext uri="{FF2B5EF4-FFF2-40B4-BE49-F238E27FC236}">
              <a16:creationId xmlns:a16="http://schemas.microsoft.com/office/drawing/2014/main" id="{A48727CB-98EE-450F-BC79-CFBD1C392E9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3" name="Line 1">
          <a:extLst>
            <a:ext uri="{FF2B5EF4-FFF2-40B4-BE49-F238E27FC236}">
              <a16:creationId xmlns:a16="http://schemas.microsoft.com/office/drawing/2014/main" id="{BCAC2E2C-9FC9-4404-B329-FC006A9D4D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4" name="Line 1">
          <a:extLst>
            <a:ext uri="{FF2B5EF4-FFF2-40B4-BE49-F238E27FC236}">
              <a16:creationId xmlns:a16="http://schemas.microsoft.com/office/drawing/2014/main" id="{E13AD550-A9CE-42EE-A65E-B17853CB78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5" name="Line 1">
          <a:extLst>
            <a:ext uri="{FF2B5EF4-FFF2-40B4-BE49-F238E27FC236}">
              <a16:creationId xmlns:a16="http://schemas.microsoft.com/office/drawing/2014/main" id="{E96CD34A-9523-4474-B060-ABC3F1B790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6" name="Line 1">
          <a:extLst>
            <a:ext uri="{FF2B5EF4-FFF2-40B4-BE49-F238E27FC236}">
              <a16:creationId xmlns:a16="http://schemas.microsoft.com/office/drawing/2014/main" id="{79263E17-1BB0-4E83-A1EF-5E0D6E670E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7" name="Line 1">
          <a:extLst>
            <a:ext uri="{FF2B5EF4-FFF2-40B4-BE49-F238E27FC236}">
              <a16:creationId xmlns:a16="http://schemas.microsoft.com/office/drawing/2014/main" id="{C75973DC-75CC-4DA3-B4E9-65F1ABF331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8" name="Line 1">
          <a:extLst>
            <a:ext uri="{FF2B5EF4-FFF2-40B4-BE49-F238E27FC236}">
              <a16:creationId xmlns:a16="http://schemas.microsoft.com/office/drawing/2014/main" id="{0ACEC7FC-5865-46F3-92FD-052A796D61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799" name="Line 1">
          <a:extLst>
            <a:ext uri="{FF2B5EF4-FFF2-40B4-BE49-F238E27FC236}">
              <a16:creationId xmlns:a16="http://schemas.microsoft.com/office/drawing/2014/main" id="{51F9BFF1-C346-4FF1-9A7D-522310DA69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0" name="Line 1">
          <a:extLst>
            <a:ext uri="{FF2B5EF4-FFF2-40B4-BE49-F238E27FC236}">
              <a16:creationId xmlns:a16="http://schemas.microsoft.com/office/drawing/2014/main" id="{7F8E1766-D116-429F-A669-D3451CB7DC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1" name="Line 1">
          <a:extLst>
            <a:ext uri="{FF2B5EF4-FFF2-40B4-BE49-F238E27FC236}">
              <a16:creationId xmlns:a16="http://schemas.microsoft.com/office/drawing/2014/main" id="{F1EB2331-35E4-488E-90DC-ADFAAD1439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2" name="Line 1">
          <a:extLst>
            <a:ext uri="{FF2B5EF4-FFF2-40B4-BE49-F238E27FC236}">
              <a16:creationId xmlns:a16="http://schemas.microsoft.com/office/drawing/2014/main" id="{076D2867-552C-4ADB-8EF0-EB18CF6E4F8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3" name="Line 1">
          <a:extLst>
            <a:ext uri="{FF2B5EF4-FFF2-40B4-BE49-F238E27FC236}">
              <a16:creationId xmlns:a16="http://schemas.microsoft.com/office/drawing/2014/main" id="{EA0F6D02-ABD0-4E6F-AB06-0069F82B2F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4" name="Line 1">
          <a:extLst>
            <a:ext uri="{FF2B5EF4-FFF2-40B4-BE49-F238E27FC236}">
              <a16:creationId xmlns:a16="http://schemas.microsoft.com/office/drawing/2014/main" id="{FD71C871-F9F7-4F31-8E72-23544209A6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5" name="Line 1">
          <a:extLst>
            <a:ext uri="{FF2B5EF4-FFF2-40B4-BE49-F238E27FC236}">
              <a16:creationId xmlns:a16="http://schemas.microsoft.com/office/drawing/2014/main" id="{03DE0D87-C4D0-4B7E-A299-0F04BE641A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6" name="Line 1">
          <a:extLst>
            <a:ext uri="{FF2B5EF4-FFF2-40B4-BE49-F238E27FC236}">
              <a16:creationId xmlns:a16="http://schemas.microsoft.com/office/drawing/2014/main" id="{DE76C805-D780-467B-B108-A173BC5951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7" name="Line 1">
          <a:extLst>
            <a:ext uri="{FF2B5EF4-FFF2-40B4-BE49-F238E27FC236}">
              <a16:creationId xmlns:a16="http://schemas.microsoft.com/office/drawing/2014/main" id="{666511AE-4E60-40A5-9B3E-8859CD3312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08" name="Line 1">
          <a:extLst>
            <a:ext uri="{FF2B5EF4-FFF2-40B4-BE49-F238E27FC236}">
              <a16:creationId xmlns:a16="http://schemas.microsoft.com/office/drawing/2014/main" id="{0900C676-008C-4FE0-BA43-0E4961ABDE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09" name="Line 1">
          <a:extLst>
            <a:ext uri="{FF2B5EF4-FFF2-40B4-BE49-F238E27FC236}">
              <a16:creationId xmlns:a16="http://schemas.microsoft.com/office/drawing/2014/main" id="{4BC0AFB2-99FA-4648-8B5B-65790AD3F9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0" name="Line 1">
          <a:extLst>
            <a:ext uri="{FF2B5EF4-FFF2-40B4-BE49-F238E27FC236}">
              <a16:creationId xmlns:a16="http://schemas.microsoft.com/office/drawing/2014/main" id="{F826DB22-FAB0-480D-936A-2AD363CDA4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1" name="Line 1">
          <a:extLst>
            <a:ext uri="{FF2B5EF4-FFF2-40B4-BE49-F238E27FC236}">
              <a16:creationId xmlns:a16="http://schemas.microsoft.com/office/drawing/2014/main" id="{323EAD3F-36AC-48D0-B857-326B8CB38A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2" name="Line 1">
          <a:extLst>
            <a:ext uri="{FF2B5EF4-FFF2-40B4-BE49-F238E27FC236}">
              <a16:creationId xmlns:a16="http://schemas.microsoft.com/office/drawing/2014/main" id="{49DCFD1F-87A6-4C1F-9256-B8ECB2FC5D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3" name="Line 1">
          <a:extLst>
            <a:ext uri="{FF2B5EF4-FFF2-40B4-BE49-F238E27FC236}">
              <a16:creationId xmlns:a16="http://schemas.microsoft.com/office/drawing/2014/main" id="{104876C8-00BC-4222-9BCE-9B888F59D6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4" name="Line 1">
          <a:extLst>
            <a:ext uri="{FF2B5EF4-FFF2-40B4-BE49-F238E27FC236}">
              <a16:creationId xmlns:a16="http://schemas.microsoft.com/office/drawing/2014/main" id="{CD9181F1-629F-487F-B790-107D6BF752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5" name="Line 1">
          <a:extLst>
            <a:ext uri="{FF2B5EF4-FFF2-40B4-BE49-F238E27FC236}">
              <a16:creationId xmlns:a16="http://schemas.microsoft.com/office/drawing/2014/main" id="{2B0CD6B6-94BD-499E-9998-3A1F694DEE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16" name="Line 1">
          <a:extLst>
            <a:ext uri="{FF2B5EF4-FFF2-40B4-BE49-F238E27FC236}">
              <a16:creationId xmlns:a16="http://schemas.microsoft.com/office/drawing/2014/main" id="{93B80E31-C8A5-4599-BF96-8E3635AFC9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7" name="Line 1">
          <a:extLst>
            <a:ext uri="{FF2B5EF4-FFF2-40B4-BE49-F238E27FC236}">
              <a16:creationId xmlns:a16="http://schemas.microsoft.com/office/drawing/2014/main" id="{C7775FBE-3C3D-4F26-8777-F26F9C1928D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8" name="Line 1">
          <a:extLst>
            <a:ext uri="{FF2B5EF4-FFF2-40B4-BE49-F238E27FC236}">
              <a16:creationId xmlns:a16="http://schemas.microsoft.com/office/drawing/2014/main" id="{D7D14D47-3319-4815-BA11-6DBD34FBDD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19" name="Line 1">
          <a:extLst>
            <a:ext uri="{FF2B5EF4-FFF2-40B4-BE49-F238E27FC236}">
              <a16:creationId xmlns:a16="http://schemas.microsoft.com/office/drawing/2014/main" id="{8287EDB7-D8F8-4F47-836A-49E4DD0FDC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0" name="Line 1">
          <a:extLst>
            <a:ext uri="{FF2B5EF4-FFF2-40B4-BE49-F238E27FC236}">
              <a16:creationId xmlns:a16="http://schemas.microsoft.com/office/drawing/2014/main" id="{A04322CE-9BC2-4250-BF90-5F7975B546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1" name="Line 1">
          <a:extLst>
            <a:ext uri="{FF2B5EF4-FFF2-40B4-BE49-F238E27FC236}">
              <a16:creationId xmlns:a16="http://schemas.microsoft.com/office/drawing/2014/main" id="{CEE468B5-D1F7-4029-B5EC-FCAF7FDD17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2" name="Line 1">
          <a:extLst>
            <a:ext uri="{FF2B5EF4-FFF2-40B4-BE49-F238E27FC236}">
              <a16:creationId xmlns:a16="http://schemas.microsoft.com/office/drawing/2014/main" id="{8903157B-4D66-4B9A-A7E1-D9D461D18A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3" name="Line 1">
          <a:extLst>
            <a:ext uri="{FF2B5EF4-FFF2-40B4-BE49-F238E27FC236}">
              <a16:creationId xmlns:a16="http://schemas.microsoft.com/office/drawing/2014/main" id="{AF8EB8FC-A068-454F-93B2-9D8697883EE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4" name="Line 1">
          <a:extLst>
            <a:ext uri="{FF2B5EF4-FFF2-40B4-BE49-F238E27FC236}">
              <a16:creationId xmlns:a16="http://schemas.microsoft.com/office/drawing/2014/main" id="{5C5AC0A8-2E7B-4277-B655-BC80FB132E7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5" name="Line 1">
          <a:extLst>
            <a:ext uri="{FF2B5EF4-FFF2-40B4-BE49-F238E27FC236}">
              <a16:creationId xmlns:a16="http://schemas.microsoft.com/office/drawing/2014/main" id="{CC5E6A1A-0529-4971-AA26-7B6A387C60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6" name="Line 1">
          <a:extLst>
            <a:ext uri="{FF2B5EF4-FFF2-40B4-BE49-F238E27FC236}">
              <a16:creationId xmlns:a16="http://schemas.microsoft.com/office/drawing/2014/main" id="{A6CBA891-0372-4886-AF2A-B50731AE4E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7" name="Line 1">
          <a:extLst>
            <a:ext uri="{FF2B5EF4-FFF2-40B4-BE49-F238E27FC236}">
              <a16:creationId xmlns:a16="http://schemas.microsoft.com/office/drawing/2014/main" id="{647676FC-FBED-4795-A4BE-3526BBEA940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8" name="Line 1">
          <a:extLst>
            <a:ext uri="{FF2B5EF4-FFF2-40B4-BE49-F238E27FC236}">
              <a16:creationId xmlns:a16="http://schemas.microsoft.com/office/drawing/2014/main" id="{ABED1E2D-53DB-4E5A-82FF-FF8CA770FC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29" name="Line 1">
          <a:extLst>
            <a:ext uri="{FF2B5EF4-FFF2-40B4-BE49-F238E27FC236}">
              <a16:creationId xmlns:a16="http://schemas.microsoft.com/office/drawing/2014/main" id="{A9C365E5-5A5E-4ED0-BEB5-5F45F26DB5F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0" name="Line 1">
          <a:extLst>
            <a:ext uri="{FF2B5EF4-FFF2-40B4-BE49-F238E27FC236}">
              <a16:creationId xmlns:a16="http://schemas.microsoft.com/office/drawing/2014/main" id="{3FD0FFE1-6264-4766-A3BC-358F6C0958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1" name="Line 1">
          <a:extLst>
            <a:ext uri="{FF2B5EF4-FFF2-40B4-BE49-F238E27FC236}">
              <a16:creationId xmlns:a16="http://schemas.microsoft.com/office/drawing/2014/main" id="{D7C79C04-CF0B-4DED-BD56-C3F2A7B82B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2" name="Line 1">
          <a:extLst>
            <a:ext uri="{FF2B5EF4-FFF2-40B4-BE49-F238E27FC236}">
              <a16:creationId xmlns:a16="http://schemas.microsoft.com/office/drawing/2014/main" id="{671AAA60-7AD9-4BA5-88F5-2E8648337B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3" name="Line 1">
          <a:extLst>
            <a:ext uri="{FF2B5EF4-FFF2-40B4-BE49-F238E27FC236}">
              <a16:creationId xmlns:a16="http://schemas.microsoft.com/office/drawing/2014/main" id="{C739D706-B205-4F86-B4F4-267240C0D4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4" name="Line 1">
          <a:extLst>
            <a:ext uri="{FF2B5EF4-FFF2-40B4-BE49-F238E27FC236}">
              <a16:creationId xmlns:a16="http://schemas.microsoft.com/office/drawing/2014/main" id="{C87FEEB6-214F-434B-94BD-E987D58EEF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5" name="Line 1">
          <a:extLst>
            <a:ext uri="{FF2B5EF4-FFF2-40B4-BE49-F238E27FC236}">
              <a16:creationId xmlns:a16="http://schemas.microsoft.com/office/drawing/2014/main" id="{7B9404A1-C255-42E8-8CF4-71AD3EF075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6" name="Line 1">
          <a:extLst>
            <a:ext uri="{FF2B5EF4-FFF2-40B4-BE49-F238E27FC236}">
              <a16:creationId xmlns:a16="http://schemas.microsoft.com/office/drawing/2014/main" id="{9E7121C3-9783-49D4-8307-BE6917C4792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7" name="Line 1">
          <a:extLst>
            <a:ext uri="{FF2B5EF4-FFF2-40B4-BE49-F238E27FC236}">
              <a16:creationId xmlns:a16="http://schemas.microsoft.com/office/drawing/2014/main" id="{9013FAB1-5873-4FEF-B4AE-3BE98EB784E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38" name="Line 1">
          <a:extLst>
            <a:ext uri="{FF2B5EF4-FFF2-40B4-BE49-F238E27FC236}">
              <a16:creationId xmlns:a16="http://schemas.microsoft.com/office/drawing/2014/main" id="{8E77BECC-6E86-4DB2-A0A5-B1BF484A95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39" name="Line 1">
          <a:extLst>
            <a:ext uri="{FF2B5EF4-FFF2-40B4-BE49-F238E27FC236}">
              <a16:creationId xmlns:a16="http://schemas.microsoft.com/office/drawing/2014/main" id="{1C0E05EC-EBA5-4768-BBBE-CCA3CC341F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0" name="Line 1">
          <a:extLst>
            <a:ext uri="{FF2B5EF4-FFF2-40B4-BE49-F238E27FC236}">
              <a16:creationId xmlns:a16="http://schemas.microsoft.com/office/drawing/2014/main" id="{207BBD20-2B8C-4A4A-999C-6EBA52CE15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1" name="Line 1">
          <a:extLst>
            <a:ext uri="{FF2B5EF4-FFF2-40B4-BE49-F238E27FC236}">
              <a16:creationId xmlns:a16="http://schemas.microsoft.com/office/drawing/2014/main" id="{6D36C664-EB9D-4143-8DEA-95FFBB81F3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2" name="Line 1">
          <a:extLst>
            <a:ext uri="{FF2B5EF4-FFF2-40B4-BE49-F238E27FC236}">
              <a16:creationId xmlns:a16="http://schemas.microsoft.com/office/drawing/2014/main" id="{426E7627-6092-4DAA-AEB1-BC351B0450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3" name="Line 1">
          <a:extLst>
            <a:ext uri="{FF2B5EF4-FFF2-40B4-BE49-F238E27FC236}">
              <a16:creationId xmlns:a16="http://schemas.microsoft.com/office/drawing/2014/main" id="{287EA56E-C6B4-4C67-BFE0-77F8604E8A1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4" name="Line 1">
          <a:extLst>
            <a:ext uri="{FF2B5EF4-FFF2-40B4-BE49-F238E27FC236}">
              <a16:creationId xmlns:a16="http://schemas.microsoft.com/office/drawing/2014/main" id="{C4848FB1-4EAB-4BAD-AFA2-3FE7368F1C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5" name="Line 1">
          <a:extLst>
            <a:ext uri="{FF2B5EF4-FFF2-40B4-BE49-F238E27FC236}">
              <a16:creationId xmlns:a16="http://schemas.microsoft.com/office/drawing/2014/main" id="{434D14FD-0223-4186-B185-BF476588D1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46" name="Line 1">
          <a:extLst>
            <a:ext uri="{FF2B5EF4-FFF2-40B4-BE49-F238E27FC236}">
              <a16:creationId xmlns:a16="http://schemas.microsoft.com/office/drawing/2014/main" id="{09A3D709-5A14-4DA5-B264-02385B79EA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7" name="Line 1">
          <a:extLst>
            <a:ext uri="{FF2B5EF4-FFF2-40B4-BE49-F238E27FC236}">
              <a16:creationId xmlns:a16="http://schemas.microsoft.com/office/drawing/2014/main" id="{077513DC-D50E-4C62-8B7B-826609ABB4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8" name="Line 1">
          <a:extLst>
            <a:ext uri="{FF2B5EF4-FFF2-40B4-BE49-F238E27FC236}">
              <a16:creationId xmlns:a16="http://schemas.microsoft.com/office/drawing/2014/main" id="{475DC35B-7440-4306-8401-DFBF552EF6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49" name="Line 1">
          <a:extLst>
            <a:ext uri="{FF2B5EF4-FFF2-40B4-BE49-F238E27FC236}">
              <a16:creationId xmlns:a16="http://schemas.microsoft.com/office/drawing/2014/main" id="{AB1A5F9B-93FD-4BB7-AFBF-9A558D2CB5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0" name="Line 1">
          <a:extLst>
            <a:ext uri="{FF2B5EF4-FFF2-40B4-BE49-F238E27FC236}">
              <a16:creationId xmlns:a16="http://schemas.microsoft.com/office/drawing/2014/main" id="{CDA8778D-B767-4FC2-B9EB-D2A41FE15B0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1" name="Line 1">
          <a:extLst>
            <a:ext uri="{FF2B5EF4-FFF2-40B4-BE49-F238E27FC236}">
              <a16:creationId xmlns:a16="http://schemas.microsoft.com/office/drawing/2014/main" id="{55F191D1-B511-439E-89C0-A2B6C61DCC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2" name="Line 1">
          <a:extLst>
            <a:ext uri="{FF2B5EF4-FFF2-40B4-BE49-F238E27FC236}">
              <a16:creationId xmlns:a16="http://schemas.microsoft.com/office/drawing/2014/main" id="{971CD8A9-4779-4677-B0EC-7E3DDB1EBE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3" name="Line 1">
          <a:extLst>
            <a:ext uri="{FF2B5EF4-FFF2-40B4-BE49-F238E27FC236}">
              <a16:creationId xmlns:a16="http://schemas.microsoft.com/office/drawing/2014/main" id="{6E72FD4F-E5B4-406C-ABF5-F4536508DC2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4" name="Line 1">
          <a:extLst>
            <a:ext uri="{FF2B5EF4-FFF2-40B4-BE49-F238E27FC236}">
              <a16:creationId xmlns:a16="http://schemas.microsoft.com/office/drawing/2014/main" id="{2357359E-6957-4275-9A04-D7C1DB75E3E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5" name="Line 1">
          <a:extLst>
            <a:ext uri="{FF2B5EF4-FFF2-40B4-BE49-F238E27FC236}">
              <a16:creationId xmlns:a16="http://schemas.microsoft.com/office/drawing/2014/main" id="{46DBC141-21AE-4863-AE24-6FE386E8DDA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6" name="Line 1">
          <a:extLst>
            <a:ext uri="{FF2B5EF4-FFF2-40B4-BE49-F238E27FC236}">
              <a16:creationId xmlns:a16="http://schemas.microsoft.com/office/drawing/2014/main" id="{FD6C2429-8264-4D35-A597-44DA0CCA4C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7" name="Line 1">
          <a:extLst>
            <a:ext uri="{FF2B5EF4-FFF2-40B4-BE49-F238E27FC236}">
              <a16:creationId xmlns:a16="http://schemas.microsoft.com/office/drawing/2014/main" id="{ED2FC5CC-C8BA-4E1C-BD9A-10D758E59D0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8" name="Line 1">
          <a:extLst>
            <a:ext uri="{FF2B5EF4-FFF2-40B4-BE49-F238E27FC236}">
              <a16:creationId xmlns:a16="http://schemas.microsoft.com/office/drawing/2014/main" id="{F80D0CA4-8CB2-41D0-AA16-136878D0EB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59" name="Line 1">
          <a:extLst>
            <a:ext uri="{FF2B5EF4-FFF2-40B4-BE49-F238E27FC236}">
              <a16:creationId xmlns:a16="http://schemas.microsoft.com/office/drawing/2014/main" id="{779B11D8-80AE-4AC7-943E-75F31A38F3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0" name="Line 1">
          <a:extLst>
            <a:ext uri="{FF2B5EF4-FFF2-40B4-BE49-F238E27FC236}">
              <a16:creationId xmlns:a16="http://schemas.microsoft.com/office/drawing/2014/main" id="{979EB390-9A44-4307-8D91-F5931B79A7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1" name="Line 1">
          <a:extLst>
            <a:ext uri="{FF2B5EF4-FFF2-40B4-BE49-F238E27FC236}">
              <a16:creationId xmlns:a16="http://schemas.microsoft.com/office/drawing/2014/main" id="{D1FCAD82-9D87-43DC-94FA-1E92963C420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2" name="Line 1">
          <a:extLst>
            <a:ext uri="{FF2B5EF4-FFF2-40B4-BE49-F238E27FC236}">
              <a16:creationId xmlns:a16="http://schemas.microsoft.com/office/drawing/2014/main" id="{7E88A994-0DB8-4784-88E0-04ECABE919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3" name="Line 1">
          <a:extLst>
            <a:ext uri="{FF2B5EF4-FFF2-40B4-BE49-F238E27FC236}">
              <a16:creationId xmlns:a16="http://schemas.microsoft.com/office/drawing/2014/main" id="{B46BD56D-92FE-4F4F-B348-38DF93AB8C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4" name="Line 1">
          <a:extLst>
            <a:ext uri="{FF2B5EF4-FFF2-40B4-BE49-F238E27FC236}">
              <a16:creationId xmlns:a16="http://schemas.microsoft.com/office/drawing/2014/main" id="{D7F9ECEE-CE4B-42E3-8F8D-57C2777E74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5" name="Line 1">
          <a:extLst>
            <a:ext uri="{FF2B5EF4-FFF2-40B4-BE49-F238E27FC236}">
              <a16:creationId xmlns:a16="http://schemas.microsoft.com/office/drawing/2014/main" id="{7CB19D7D-EEAB-4CE9-A3CC-1FC7F854B5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6" name="Line 1">
          <a:extLst>
            <a:ext uri="{FF2B5EF4-FFF2-40B4-BE49-F238E27FC236}">
              <a16:creationId xmlns:a16="http://schemas.microsoft.com/office/drawing/2014/main" id="{7FEBA706-C959-440F-A81C-04010EF01C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7" name="Line 1">
          <a:extLst>
            <a:ext uri="{FF2B5EF4-FFF2-40B4-BE49-F238E27FC236}">
              <a16:creationId xmlns:a16="http://schemas.microsoft.com/office/drawing/2014/main" id="{4DBB6578-298E-422D-BB07-D484154FD12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68" name="Line 1">
          <a:extLst>
            <a:ext uri="{FF2B5EF4-FFF2-40B4-BE49-F238E27FC236}">
              <a16:creationId xmlns:a16="http://schemas.microsoft.com/office/drawing/2014/main" id="{38632545-7C23-4264-8287-36620C9F16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69" name="Line 1">
          <a:extLst>
            <a:ext uri="{FF2B5EF4-FFF2-40B4-BE49-F238E27FC236}">
              <a16:creationId xmlns:a16="http://schemas.microsoft.com/office/drawing/2014/main" id="{CE378DF5-ECEB-4FAA-A71F-7781C659DF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0" name="Line 1">
          <a:extLst>
            <a:ext uri="{FF2B5EF4-FFF2-40B4-BE49-F238E27FC236}">
              <a16:creationId xmlns:a16="http://schemas.microsoft.com/office/drawing/2014/main" id="{2C2B6278-372E-46C7-B220-003B321848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1" name="Line 1">
          <a:extLst>
            <a:ext uri="{FF2B5EF4-FFF2-40B4-BE49-F238E27FC236}">
              <a16:creationId xmlns:a16="http://schemas.microsoft.com/office/drawing/2014/main" id="{E53A62C3-A6ED-4453-A17D-25A4EE9952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2" name="Line 1">
          <a:extLst>
            <a:ext uri="{FF2B5EF4-FFF2-40B4-BE49-F238E27FC236}">
              <a16:creationId xmlns:a16="http://schemas.microsoft.com/office/drawing/2014/main" id="{0CD5FB48-1E6E-4821-A955-BA8E6FD880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3" name="Line 1">
          <a:extLst>
            <a:ext uri="{FF2B5EF4-FFF2-40B4-BE49-F238E27FC236}">
              <a16:creationId xmlns:a16="http://schemas.microsoft.com/office/drawing/2014/main" id="{FD9E6596-853F-4D85-B8DF-CCB7E15EA50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4" name="Line 1">
          <a:extLst>
            <a:ext uri="{FF2B5EF4-FFF2-40B4-BE49-F238E27FC236}">
              <a16:creationId xmlns:a16="http://schemas.microsoft.com/office/drawing/2014/main" id="{58A40962-803A-4872-B119-720D34CB8A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5" name="Line 1">
          <a:extLst>
            <a:ext uri="{FF2B5EF4-FFF2-40B4-BE49-F238E27FC236}">
              <a16:creationId xmlns:a16="http://schemas.microsoft.com/office/drawing/2014/main" id="{4C0BE361-09EE-4F0A-8CC8-EEF48AC79F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76" name="Line 1">
          <a:extLst>
            <a:ext uri="{FF2B5EF4-FFF2-40B4-BE49-F238E27FC236}">
              <a16:creationId xmlns:a16="http://schemas.microsoft.com/office/drawing/2014/main" id="{B0CEA828-EEEF-45A2-9182-6F42356F6A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7" name="Line 1">
          <a:extLst>
            <a:ext uri="{FF2B5EF4-FFF2-40B4-BE49-F238E27FC236}">
              <a16:creationId xmlns:a16="http://schemas.microsoft.com/office/drawing/2014/main" id="{0FAA2F83-AB9D-4270-8862-A67D1B00E1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8" name="Line 1">
          <a:extLst>
            <a:ext uri="{FF2B5EF4-FFF2-40B4-BE49-F238E27FC236}">
              <a16:creationId xmlns:a16="http://schemas.microsoft.com/office/drawing/2014/main" id="{5466E46C-458A-448A-996B-C1475DCF0E2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79" name="Line 1">
          <a:extLst>
            <a:ext uri="{FF2B5EF4-FFF2-40B4-BE49-F238E27FC236}">
              <a16:creationId xmlns:a16="http://schemas.microsoft.com/office/drawing/2014/main" id="{9F57EBDC-8509-434D-9258-1CAD2661ECF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0" name="Line 1">
          <a:extLst>
            <a:ext uri="{FF2B5EF4-FFF2-40B4-BE49-F238E27FC236}">
              <a16:creationId xmlns:a16="http://schemas.microsoft.com/office/drawing/2014/main" id="{5C116694-54F3-4EE7-A39A-44D4158058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1" name="Line 1">
          <a:extLst>
            <a:ext uri="{FF2B5EF4-FFF2-40B4-BE49-F238E27FC236}">
              <a16:creationId xmlns:a16="http://schemas.microsoft.com/office/drawing/2014/main" id="{535DF8EF-CC1C-4DA3-B122-DE85F62869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2" name="Line 1">
          <a:extLst>
            <a:ext uri="{FF2B5EF4-FFF2-40B4-BE49-F238E27FC236}">
              <a16:creationId xmlns:a16="http://schemas.microsoft.com/office/drawing/2014/main" id="{37C331B2-A741-432B-AF69-9855457B84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3" name="Line 1">
          <a:extLst>
            <a:ext uri="{FF2B5EF4-FFF2-40B4-BE49-F238E27FC236}">
              <a16:creationId xmlns:a16="http://schemas.microsoft.com/office/drawing/2014/main" id="{EE5C0EE8-15BC-4D61-89F7-368B012D9E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4" name="Line 1">
          <a:extLst>
            <a:ext uri="{FF2B5EF4-FFF2-40B4-BE49-F238E27FC236}">
              <a16:creationId xmlns:a16="http://schemas.microsoft.com/office/drawing/2014/main" id="{A8C38CA5-0B45-4D94-9BEB-82EC4F8E084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5" name="Line 1">
          <a:extLst>
            <a:ext uri="{FF2B5EF4-FFF2-40B4-BE49-F238E27FC236}">
              <a16:creationId xmlns:a16="http://schemas.microsoft.com/office/drawing/2014/main" id="{FFBCCCF9-B245-4202-BB68-B2B9558239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6" name="Line 1">
          <a:extLst>
            <a:ext uri="{FF2B5EF4-FFF2-40B4-BE49-F238E27FC236}">
              <a16:creationId xmlns:a16="http://schemas.microsoft.com/office/drawing/2014/main" id="{DF5C0DCB-808C-4B25-BD6B-086804A296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7" name="Line 1">
          <a:extLst>
            <a:ext uri="{FF2B5EF4-FFF2-40B4-BE49-F238E27FC236}">
              <a16:creationId xmlns:a16="http://schemas.microsoft.com/office/drawing/2014/main" id="{6A8DF1E7-ADE3-4838-A81E-EB4149CB10D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8" name="Line 1">
          <a:extLst>
            <a:ext uri="{FF2B5EF4-FFF2-40B4-BE49-F238E27FC236}">
              <a16:creationId xmlns:a16="http://schemas.microsoft.com/office/drawing/2014/main" id="{21BEB3D3-2034-41BF-A831-060252F5CD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89" name="Line 1">
          <a:extLst>
            <a:ext uri="{FF2B5EF4-FFF2-40B4-BE49-F238E27FC236}">
              <a16:creationId xmlns:a16="http://schemas.microsoft.com/office/drawing/2014/main" id="{6626C31E-2A5A-4948-8D15-0534378BD0A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0" name="Line 1">
          <a:extLst>
            <a:ext uri="{FF2B5EF4-FFF2-40B4-BE49-F238E27FC236}">
              <a16:creationId xmlns:a16="http://schemas.microsoft.com/office/drawing/2014/main" id="{A3A65C28-3E65-46AE-A9FC-2597B5B661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1" name="Line 1">
          <a:extLst>
            <a:ext uri="{FF2B5EF4-FFF2-40B4-BE49-F238E27FC236}">
              <a16:creationId xmlns:a16="http://schemas.microsoft.com/office/drawing/2014/main" id="{83BBFA16-6384-4887-92C3-803853EE73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2" name="Line 1">
          <a:extLst>
            <a:ext uri="{FF2B5EF4-FFF2-40B4-BE49-F238E27FC236}">
              <a16:creationId xmlns:a16="http://schemas.microsoft.com/office/drawing/2014/main" id="{85A0BF86-A063-4AA2-9C13-A5FA3FA285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3" name="Line 1">
          <a:extLst>
            <a:ext uri="{FF2B5EF4-FFF2-40B4-BE49-F238E27FC236}">
              <a16:creationId xmlns:a16="http://schemas.microsoft.com/office/drawing/2014/main" id="{B4AE0777-A9C5-4AD4-84E7-7427DCBEC1F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4" name="Line 1">
          <a:extLst>
            <a:ext uri="{FF2B5EF4-FFF2-40B4-BE49-F238E27FC236}">
              <a16:creationId xmlns:a16="http://schemas.microsoft.com/office/drawing/2014/main" id="{C463313F-437D-4C02-ADA4-91743E89E9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5" name="Line 1">
          <a:extLst>
            <a:ext uri="{FF2B5EF4-FFF2-40B4-BE49-F238E27FC236}">
              <a16:creationId xmlns:a16="http://schemas.microsoft.com/office/drawing/2014/main" id="{BE7D51C5-695D-415E-8858-393650FFFE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6" name="Line 1">
          <a:extLst>
            <a:ext uri="{FF2B5EF4-FFF2-40B4-BE49-F238E27FC236}">
              <a16:creationId xmlns:a16="http://schemas.microsoft.com/office/drawing/2014/main" id="{1AE92E00-69F6-4AD0-8D9B-3FCCA61738A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7" name="Line 1">
          <a:extLst>
            <a:ext uri="{FF2B5EF4-FFF2-40B4-BE49-F238E27FC236}">
              <a16:creationId xmlns:a16="http://schemas.microsoft.com/office/drawing/2014/main" id="{E42E219E-58B4-4BEC-87FE-E8D600E055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898" name="Line 1">
          <a:extLst>
            <a:ext uri="{FF2B5EF4-FFF2-40B4-BE49-F238E27FC236}">
              <a16:creationId xmlns:a16="http://schemas.microsoft.com/office/drawing/2014/main" id="{2BDD5C15-4814-4243-BE0E-ED31F070A47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899" name="Line 1">
          <a:extLst>
            <a:ext uri="{FF2B5EF4-FFF2-40B4-BE49-F238E27FC236}">
              <a16:creationId xmlns:a16="http://schemas.microsoft.com/office/drawing/2014/main" id="{29C815D5-DABC-44DE-8883-5914B832ED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0" name="Line 1">
          <a:extLst>
            <a:ext uri="{FF2B5EF4-FFF2-40B4-BE49-F238E27FC236}">
              <a16:creationId xmlns:a16="http://schemas.microsoft.com/office/drawing/2014/main" id="{0F8E85A6-5141-434C-B4A2-68153A372B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1" name="Line 1">
          <a:extLst>
            <a:ext uri="{FF2B5EF4-FFF2-40B4-BE49-F238E27FC236}">
              <a16:creationId xmlns:a16="http://schemas.microsoft.com/office/drawing/2014/main" id="{0681EAB9-7CDC-42A6-A139-4B1D6B492E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2" name="Line 1">
          <a:extLst>
            <a:ext uri="{FF2B5EF4-FFF2-40B4-BE49-F238E27FC236}">
              <a16:creationId xmlns:a16="http://schemas.microsoft.com/office/drawing/2014/main" id="{B44F3A02-7185-40DF-8251-B3F6E4BCF2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3" name="Line 1">
          <a:extLst>
            <a:ext uri="{FF2B5EF4-FFF2-40B4-BE49-F238E27FC236}">
              <a16:creationId xmlns:a16="http://schemas.microsoft.com/office/drawing/2014/main" id="{38E61D96-788E-41F3-8781-2EE1C9D905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4" name="Line 1">
          <a:extLst>
            <a:ext uri="{FF2B5EF4-FFF2-40B4-BE49-F238E27FC236}">
              <a16:creationId xmlns:a16="http://schemas.microsoft.com/office/drawing/2014/main" id="{0FFE89F9-0F42-416D-A5C6-D78EE5DE52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5" name="Line 1">
          <a:extLst>
            <a:ext uri="{FF2B5EF4-FFF2-40B4-BE49-F238E27FC236}">
              <a16:creationId xmlns:a16="http://schemas.microsoft.com/office/drawing/2014/main" id="{1334FAE0-692E-4C3B-BDF4-2D2913B33C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06" name="Line 1">
          <a:extLst>
            <a:ext uri="{FF2B5EF4-FFF2-40B4-BE49-F238E27FC236}">
              <a16:creationId xmlns:a16="http://schemas.microsoft.com/office/drawing/2014/main" id="{9BC1B5D8-DE15-453F-A7E3-9724A64D3B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7" name="Line 1">
          <a:extLst>
            <a:ext uri="{FF2B5EF4-FFF2-40B4-BE49-F238E27FC236}">
              <a16:creationId xmlns:a16="http://schemas.microsoft.com/office/drawing/2014/main" id="{113A9FA7-2482-49DD-A8F6-177C03C1160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8" name="Line 1">
          <a:extLst>
            <a:ext uri="{FF2B5EF4-FFF2-40B4-BE49-F238E27FC236}">
              <a16:creationId xmlns:a16="http://schemas.microsoft.com/office/drawing/2014/main" id="{BE820657-F1A8-4DCE-B7CC-08695B036B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09" name="Line 1">
          <a:extLst>
            <a:ext uri="{FF2B5EF4-FFF2-40B4-BE49-F238E27FC236}">
              <a16:creationId xmlns:a16="http://schemas.microsoft.com/office/drawing/2014/main" id="{2F995F69-BD63-4923-A37E-0495F5A82F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0" name="Line 1">
          <a:extLst>
            <a:ext uri="{FF2B5EF4-FFF2-40B4-BE49-F238E27FC236}">
              <a16:creationId xmlns:a16="http://schemas.microsoft.com/office/drawing/2014/main" id="{AFD68EA3-0EB9-4923-9496-71050CB8B5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1" name="Line 1">
          <a:extLst>
            <a:ext uri="{FF2B5EF4-FFF2-40B4-BE49-F238E27FC236}">
              <a16:creationId xmlns:a16="http://schemas.microsoft.com/office/drawing/2014/main" id="{2EA4B4A1-FADE-4D6C-8FBE-646AE91EA0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2" name="Line 1">
          <a:extLst>
            <a:ext uri="{FF2B5EF4-FFF2-40B4-BE49-F238E27FC236}">
              <a16:creationId xmlns:a16="http://schemas.microsoft.com/office/drawing/2014/main" id="{A717D886-7739-49C8-AF28-2C892AA5E08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3" name="Line 1">
          <a:extLst>
            <a:ext uri="{FF2B5EF4-FFF2-40B4-BE49-F238E27FC236}">
              <a16:creationId xmlns:a16="http://schemas.microsoft.com/office/drawing/2014/main" id="{7BAC0937-6CA6-4344-B284-EDC267447F2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4" name="Line 1">
          <a:extLst>
            <a:ext uri="{FF2B5EF4-FFF2-40B4-BE49-F238E27FC236}">
              <a16:creationId xmlns:a16="http://schemas.microsoft.com/office/drawing/2014/main" id="{1003A49A-710B-435A-A9CD-1A39B02A49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5" name="Line 1">
          <a:extLst>
            <a:ext uri="{FF2B5EF4-FFF2-40B4-BE49-F238E27FC236}">
              <a16:creationId xmlns:a16="http://schemas.microsoft.com/office/drawing/2014/main" id="{A282AC88-5018-4E46-92EB-FB3972903C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6" name="Line 1">
          <a:extLst>
            <a:ext uri="{FF2B5EF4-FFF2-40B4-BE49-F238E27FC236}">
              <a16:creationId xmlns:a16="http://schemas.microsoft.com/office/drawing/2014/main" id="{33689ECB-FCD5-4C54-B62A-E96F4010B54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7" name="Line 1">
          <a:extLst>
            <a:ext uri="{FF2B5EF4-FFF2-40B4-BE49-F238E27FC236}">
              <a16:creationId xmlns:a16="http://schemas.microsoft.com/office/drawing/2014/main" id="{F5B2CF5E-EF2F-4705-B181-0BF162A7A5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8" name="Line 1">
          <a:extLst>
            <a:ext uri="{FF2B5EF4-FFF2-40B4-BE49-F238E27FC236}">
              <a16:creationId xmlns:a16="http://schemas.microsoft.com/office/drawing/2014/main" id="{CDA1740A-0261-44B1-AA95-3816957F7E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19" name="Line 1">
          <a:extLst>
            <a:ext uri="{FF2B5EF4-FFF2-40B4-BE49-F238E27FC236}">
              <a16:creationId xmlns:a16="http://schemas.microsoft.com/office/drawing/2014/main" id="{5638913D-4EFE-4BC3-90C1-ED07550C0E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0" name="Line 1">
          <a:extLst>
            <a:ext uri="{FF2B5EF4-FFF2-40B4-BE49-F238E27FC236}">
              <a16:creationId xmlns:a16="http://schemas.microsoft.com/office/drawing/2014/main" id="{DD79C130-EA4B-4FE2-AD30-9B41C01FE7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1" name="Line 1">
          <a:extLst>
            <a:ext uri="{FF2B5EF4-FFF2-40B4-BE49-F238E27FC236}">
              <a16:creationId xmlns:a16="http://schemas.microsoft.com/office/drawing/2014/main" id="{3251B30A-93E0-44D3-B92C-F8CD379703C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2" name="Line 1">
          <a:extLst>
            <a:ext uri="{FF2B5EF4-FFF2-40B4-BE49-F238E27FC236}">
              <a16:creationId xmlns:a16="http://schemas.microsoft.com/office/drawing/2014/main" id="{CBDDA6E6-81C6-4FF7-B53C-6C420F251B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3" name="Line 1">
          <a:extLst>
            <a:ext uri="{FF2B5EF4-FFF2-40B4-BE49-F238E27FC236}">
              <a16:creationId xmlns:a16="http://schemas.microsoft.com/office/drawing/2014/main" id="{E91F9D53-BBC6-476C-930F-225B22F373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4" name="Line 1">
          <a:extLst>
            <a:ext uri="{FF2B5EF4-FFF2-40B4-BE49-F238E27FC236}">
              <a16:creationId xmlns:a16="http://schemas.microsoft.com/office/drawing/2014/main" id="{8D5B58B4-30E9-42B9-BD5D-756B99EB17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5" name="Line 1">
          <a:extLst>
            <a:ext uri="{FF2B5EF4-FFF2-40B4-BE49-F238E27FC236}">
              <a16:creationId xmlns:a16="http://schemas.microsoft.com/office/drawing/2014/main" id="{1A52673E-B34C-4673-A5D8-88973450A2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6" name="Line 1">
          <a:extLst>
            <a:ext uri="{FF2B5EF4-FFF2-40B4-BE49-F238E27FC236}">
              <a16:creationId xmlns:a16="http://schemas.microsoft.com/office/drawing/2014/main" id="{728C852E-E024-4733-B79E-006C973FCC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7" name="Line 1">
          <a:extLst>
            <a:ext uri="{FF2B5EF4-FFF2-40B4-BE49-F238E27FC236}">
              <a16:creationId xmlns:a16="http://schemas.microsoft.com/office/drawing/2014/main" id="{820D40BD-334A-401E-835A-8C4587763E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28" name="Line 1">
          <a:extLst>
            <a:ext uri="{FF2B5EF4-FFF2-40B4-BE49-F238E27FC236}">
              <a16:creationId xmlns:a16="http://schemas.microsoft.com/office/drawing/2014/main" id="{75ED43A5-CF04-4F99-B37D-5B805373862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29" name="Line 1">
          <a:extLst>
            <a:ext uri="{FF2B5EF4-FFF2-40B4-BE49-F238E27FC236}">
              <a16:creationId xmlns:a16="http://schemas.microsoft.com/office/drawing/2014/main" id="{89F50E54-9257-48C2-B0CE-F9E6B053BC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0" name="Line 1">
          <a:extLst>
            <a:ext uri="{FF2B5EF4-FFF2-40B4-BE49-F238E27FC236}">
              <a16:creationId xmlns:a16="http://schemas.microsoft.com/office/drawing/2014/main" id="{0A6AA370-9790-44A7-9518-A5260E84DE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1" name="Line 1">
          <a:extLst>
            <a:ext uri="{FF2B5EF4-FFF2-40B4-BE49-F238E27FC236}">
              <a16:creationId xmlns:a16="http://schemas.microsoft.com/office/drawing/2014/main" id="{AE2746BC-BE4E-49E1-83A5-D136253FC7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2" name="Line 1">
          <a:extLst>
            <a:ext uri="{FF2B5EF4-FFF2-40B4-BE49-F238E27FC236}">
              <a16:creationId xmlns:a16="http://schemas.microsoft.com/office/drawing/2014/main" id="{1F06354A-A1A1-4150-A5CC-1DCA8457E5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3" name="Line 1">
          <a:extLst>
            <a:ext uri="{FF2B5EF4-FFF2-40B4-BE49-F238E27FC236}">
              <a16:creationId xmlns:a16="http://schemas.microsoft.com/office/drawing/2014/main" id="{F801FE3C-3308-4212-8738-EDD5F09E41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4" name="Line 1">
          <a:extLst>
            <a:ext uri="{FF2B5EF4-FFF2-40B4-BE49-F238E27FC236}">
              <a16:creationId xmlns:a16="http://schemas.microsoft.com/office/drawing/2014/main" id="{02A35030-42FE-43CC-B262-0BD26B6554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5" name="Line 1">
          <a:extLst>
            <a:ext uri="{FF2B5EF4-FFF2-40B4-BE49-F238E27FC236}">
              <a16:creationId xmlns:a16="http://schemas.microsoft.com/office/drawing/2014/main" id="{31594154-5AF9-4C30-BADD-6CA4FA37AC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36" name="Line 1">
          <a:extLst>
            <a:ext uri="{FF2B5EF4-FFF2-40B4-BE49-F238E27FC236}">
              <a16:creationId xmlns:a16="http://schemas.microsoft.com/office/drawing/2014/main" id="{4EF7C48C-6716-4C0F-9F0C-1AF35364D4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7" name="Line 1">
          <a:extLst>
            <a:ext uri="{FF2B5EF4-FFF2-40B4-BE49-F238E27FC236}">
              <a16:creationId xmlns:a16="http://schemas.microsoft.com/office/drawing/2014/main" id="{AFA38080-2CAE-4135-B45E-09B7A24106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8" name="Line 1">
          <a:extLst>
            <a:ext uri="{FF2B5EF4-FFF2-40B4-BE49-F238E27FC236}">
              <a16:creationId xmlns:a16="http://schemas.microsoft.com/office/drawing/2014/main" id="{3746C00B-10AC-48E5-AC7C-0CE7C38214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39" name="Line 1">
          <a:extLst>
            <a:ext uri="{FF2B5EF4-FFF2-40B4-BE49-F238E27FC236}">
              <a16:creationId xmlns:a16="http://schemas.microsoft.com/office/drawing/2014/main" id="{6A6D4DA9-7B43-4F10-96C9-586AD2A7CA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0" name="Line 1">
          <a:extLst>
            <a:ext uri="{FF2B5EF4-FFF2-40B4-BE49-F238E27FC236}">
              <a16:creationId xmlns:a16="http://schemas.microsoft.com/office/drawing/2014/main" id="{F97FC6AD-010B-4C05-8D9A-638318B44D0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1" name="Line 1">
          <a:extLst>
            <a:ext uri="{FF2B5EF4-FFF2-40B4-BE49-F238E27FC236}">
              <a16:creationId xmlns:a16="http://schemas.microsoft.com/office/drawing/2014/main" id="{3778CC66-2F76-4655-90A1-A7F548CFC1A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2" name="Line 1">
          <a:extLst>
            <a:ext uri="{FF2B5EF4-FFF2-40B4-BE49-F238E27FC236}">
              <a16:creationId xmlns:a16="http://schemas.microsoft.com/office/drawing/2014/main" id="{D6F3AE1B-696D-4DE7-B92B-FDD87B9A72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3" name="Line 1">
          <a:extLst>
            <a:ext uri="{FF2B5EF4-FFF2-40B4-BE49-F238E27FC236}">
              <a16:creationId xmlns:a16="http://schemas.microsoft.com/office/drawing/2014/main" id="{9E7012FA-06F6-43A2-A691-A363E7B118A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4" name="Line 1">
          <a:extLst>
            <a:ext uri="{FF2B5EF4-FFF2-40B4-BE49-F238E27FC236}">
              <a16:creationId xmlns:a16="http://schemas.microsoft.com/office/drawing/2014/main" id="{69DDFE3F-F5CA-4EAC-91A9-250602BFB8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5" name="Line 1">
          <a:extLst>
            <a:ext uri="{FF2B5EF4-FFF2-40B4-BE49-F238E27FC236}">
              <a16:creationId xmlns:a16="http://schemas.microsoft.com/office/drawing/2014/main" id="{F2D1E5B7-B518-409F-93EB-9DCB7D2AFD5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6" name="Line 1">
          <a:extLst>
            <a:ext uri="{FF2B5EF4-FFF2-40B4-BE49-F238E27FC236}">
              <a16:creationId xmlns:a16="http://schemas.microsoft.com/office/drawing/2014/main" id="{A407A775-3E01-4F05-BFB9-075C9DA57B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7" name="Line 1">
          <a:extLst>
            <a:ext uri="{FF2B5EF4-FFF2-40B4-BE49-F238E27FC236}">
              <a16:creationId xmlns:a16="http://schemas.microsoft.com/office/drawing/2014/main" id="{8EF76FCA-E0BE-499D-B621-22F80AF911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8" name="Line 1">
          <a:extLst>
            <a:ext uri="{FF2B5EF4-FFF2-40B4-BE49-F238E27FC236}">
              <a16:creationId xmlns:a16="http://schemas.microsoft.com/office/drawing/2014/main" id="{126D809F-8B3C-4DCC-BF77-39DEE6F5F1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49" name="Line 1">
          <a:extLst>
            <a:ext uri="{FF2B5EF4-FFF2-40B4-BE49-F238E27FC236}">
              <a16:creationId xmlns:a16="http://schemas.microsoft.com/office/drawing/2014/main" id="{BFF4CA61-F974-43BB-B7EC-EAA4C9D67B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0" name="Line 1">
          <a:extLst>
            <a:ext uri="{FF2B5EF4-FFF2-40B4-BE49-F238E27FC236}">
              <a16:creationId xmlns:a16="http://schemas.microsoft.com/office/drawing/2014/main" id="{675057C5-3215-45BF-A634-9A36E80D13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1" name="Line 1">
          <a:extLst>
            <a:ext uri="{FF2B5EF4-FFF2-40B4-BE49-F238E27FC236}">
              <a16:creationId xmlns:a16="http://schemas.microsoft.com/office/drawing/2014/main" id="{7AB0013C-E5B3-4F07-83D0-F83C226A3F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2" name="Line 1">
          <a:extLst>
            <a:ext uri="{FF2B5EF4-FFF2-40B4-BE49-F238E27FC236}">
              <a16:creationId xmlns:a16="http://schemas.microsoft.com/office/drawing/2014/main" id="{2B69D1BC-8194-4AEE-9875-A7B839713B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3" name="Line 1">
          <a:extLst>
            <a:ext uri="{FF2B5EF4-FFF2-40B4-BE49-F238E27FC236}">
              <a16:creationId xmlns:a16="http://schemas.microsoft.com/office/drawing/2014/main" id="{DE4B967F-CC43-4DDA-8894-FB4E9ED3FA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4" name="Line 1">
          <a:extLst>
            <a:ext uri="{FF2B5EF4-FFF2-40B4-BE49-F238E27FC236}">
              <a16:creationId xmlns:a16="http://schemas.microsoft.com/office/drawing/2014/main" id="{CF2B5ACC-DF97-4E90-8B06-0EFF4FD3FC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5" name="Line 1">
          <a:extLst>
            <a:ext uri="{FF2B5EF4-FFF2-40B4-BE49-F238E27FC236}">
              <a16:creationId xmlns:a16="http://schemas.microsoft.com/office/drawing/2014/main" id="{473E05B6-78A6-4164-BCF9-AA51B682183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6" name="Line 1">
          <a:extLst>
            <a:ext uri="{FF2B5EF4-FFF2-40B4-BE49-F238E27FC236}">
              <a16:creationId xmlns:a16="http://schemas.microsoft.com/office/drawing/2014/main" id="{E8167B8F-3879-4AD7-888D-2515DC8C3C0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7" name="Line 1">
          <a:extLst>
            <a:ext uri="{FF2B5EF4-FFF2-40B4-BE49-F238E27FC236}">
              <a16:creationId xmlns:a16="http://schemas.microsoft.com/office/drawing/2014/main" id="{005EDD4D-0E02-4C93-9FB5-A6F425743C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1958" name="Line 1">
          <a:extLst>
            <a:ext uri="{FF2B5EF4-FFF2-40B4-BE49-F238E27FC236}">
              <a16:creationId xmlns:a16="http://schemas.microsoft.com/office/drawing/2014/main" id="{2B306396-27BB-4DCD-B2C6-B57B66988D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59" name="Line 1">
          <a:extLst>
            <a:ext uri="{FF2B5EF4-FFF2-40B4-BE49-F238E27FC236}">
              <a16:creationId xmlns:a16="http://schemas.microsoft.com/office/drawing/2014/main" id="{185EF319-D039-4C60-A3E7-C500712981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0" name="Line 1">
          <a:extLst>
            <a:ext uri="{FF2B5EF4-FFF2-40B4-BE49-F238E27FC236}">
              <a16:creationId xmlns:a16="http://schemas.microsoft.com/office/drawing/2014/main" id="{EB3E79B8-3274-4D72-8CBB-E22DD109C5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1" name="Line 1">
          <a:extLst>
            <a:ext uri="{FF2B5EF4-FFF2-40B4-BE49-F238E27FC236}">
              <a16:creationId xmlns:a16="http://schemas.microsoft.com/office/drawing/2014/main" id="{E66FB044-542D-4023-8484-55F9009E34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2" name="Line 1">
          <a:extLst>
            <a:ext uri="{FF2B5EF4-FFF2-40B4-BE49-F238E27FC236}">
              <a16:creationId xmlns:a16="http://schemas.microsoft.com/office/drawing/2014/main" id="{F6958945-E32C-4917-A123-63C06815AC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3" name="Line 1">
          <a:extLst>
            <a:ext uri="{FF2B5EF4-FFF2-40B4-BE49-F238E27FC236}">
              <a16:creationId xmlns:a16="http://schemas.microsoft.com/office/drawing/2014/main" id="{B9755159-3620-49DB-AD52-506625E43F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4" name="Line 1">
          <a:extLst>
            <a:ext uri="{FF2B5EF4-FFF2-40B4-BE49-F238E27FC236}">
              <a16:creationId xmlns:a16="http://schemas.microsoft.com/office/drawing/2014/main" id="{66DAA7C9-857A-4A8C-BB99-D55E1F2F5D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5" name="Line 1">
          <a:extLst>
            <a:ext uri="{FF2B5EF4-FFF2-40B4-BE49-F238E27FC236}">
              <a16:creationId xmlns:a16="http://schemas.microsoft.com/office/drawing/2014/main" id="{E0A47566-E090-49EA-8754-2AE9F7E5DA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66" name="Line 1">
          <a:extLst>
            <a:ext uri="{FF2B5EF4-FFF2-40B4-BE49-F238E27FC236}">
              <a16:creationId xmlns:a16="http://schemas.microsoft.com/office/drawing/2014/main" id="{F13D0B21-FE1E-4AE9-A1CF-35DD40A6213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7" name="Line 1">
          <a:extLst>
            <a:ext uri="{FF2B5EF4-FFF2-40B4-BE49-F238E27FC236}">
              <a16:creationId xmlns:a16="http://schemas.microsoft.com/office/drawing/2014/main" id="{7C48D1D0-F642-46EA-98BE-A455D5719D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8" name="Line 1">
          <a:extLst>
            <a:ext uri="{FF2B5EF4-FFF2-40B4-BE49-F238E27FC236}">
              <a16:creationId xmlns:a16="http://schemas.microsoft.com/office/drawing/2014/main" id="{B6A051D0-3D66-4257-890F-288E76173B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69" name="Line 1">
          <a:extLst>
            <a:ext uri="{FF2B5EF4-FFF2-40B4-BE49-F238E27FC236}">
              <a16:creationId xmlns:a16="http://schemas.microsoft.com/office/drawing/2014/main" id="{F4C3636A-539B-46D9-8DE9-CA7CB0EB39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0" name="Line 1">
          <a:extLst>
            <a:ext uri="{FF2B5EF4-FFF2-40B4-BE49-F238E27FC236}">
              <a16:creationId xmlns:a16="http://schemas.microsoft.com/office/drawing/2014/main" id="{7911C006-D4CA-4DC1-A1C0-7D6857DD8A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1" name="Line 1">
          <a:extLst>
            <a:ext uri="{FF2B5EF4-FFF2-40B4-BE49-F238E27FC236}">
              <a16:creationId xmlns:a16="http://schemas.microsoft.com/office/drawing/2014/main" id="{88B231D8-7773-4CE5-AE06-EF81144B31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2" name="Line 1">
          <a:extLst>
            <a:ext uri="{FF2B5EF4-FFF2-40B4-BE49-F238E27FC236}">
              <a16:creationId xmlns:a16="http://schemas.microsoft.com/office/drawing/2014/main" id="{21A4D466-045C-46E2-9FAE-5420B8C388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3" name="Line 1">
          <a:extLst>
            <a:ext uri="{FF2B5EF4-FFF2-40B4-BE49-F238E27FC236}">
              <a16:creationId xmlns:a16="http://schemas.microsoft.com/office/drawing/2014/main" id="{DADB4D09-4190-4EA7-A0A3-EEB95D69E3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4" name="Line 1">
          <a:extLst>
            <a:ext uri="{FF2B5EF4-FFF2-40B4-BE49-F238E27FC236}">
              <a16:creationId xmlns:a16="http://schemas.microsoft.com/office/drawing/2014/main" id="{4D882ECD-3B27-405F-A3E7-25CA26EFC7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5" name="Line 1">
          <a:extLst>
            <a:ext uri="{FF2B5EF4-FFF2-40B4-BE49-F238E27FC236}">
              <a16:creationId xmlns:a16="http://schemas.microsoft.com/office/drawing/2014/main" id="{6C72ABFC-8D3A-4070-B063-B6455C58C1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6" name="Line 1">
          <a:extLst>
            <a:ext uri="{FF2B5EF4-FFF2-40B4-BE49-F238E27FC236}">
              <a16:creationId xmlns:a16="http://schemas.microsoft.com/office/drawing/2014/main" id="{1AF640EA-B63B-4566-81C5-00BB34AB9B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7" name="Line 1">
          <a:extLst>
            <a:ext uri="{FF2B5EF4-FFF2-40B4-BE49-F238E27FC236}">
              <a16:creationId xmlns:a16="http://schemas.microsoft.com/office/drawing/2014/main" id="{B6F40FF2-3563-4F43-87B3-431612A097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8" name="Line 1">
          <a:extLst>
            <a:ext uri="{FF2B5EF4-FFF2-40B4-BE49-F238E27FC236}">
              <a16:creationId xmlns:a16="http://schemas.microsoft.com/office/drawing/2014/main" id="{68C9A596-11E1-4520-8140-18FA1F4075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79" name="Line 1">
          <a:extLst>
            <a:ext uri="{FF2B5EF4-FFF2-40B4-BE49-F238E27FC236}">
              <a16:creationId xmlns:a16="http://schemas.microsoft.com/office/drawing/2014/main" id="{A0692AFB-0C06-4765-A116-F28D44FFFB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0" name="Line 1">
          <a:extLst>
            <a:ext uri="{FF2B5EF4-FFF2-40B4-BE49-F238E27FC236}">
              <a16:creationId xmlns:a16="http://schemas.microsoft.com/office/drawing/2014/main" id="{AC1B09DB-3B27-41F6-B890-A423239532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1" name="Line 1">
          <a:extLst>
            <a:ext uri="{FF2B5EF4-FFF2-40B4-BE49-F238E27FC236}">
              <a16:creationId xmlns:a16="http://schemas.microsoft.com/office/drawing/2014/main" id="{666571D4-A6E4-4A2E-8FCC-D26A153490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2" name="Line 1">
          <a:extLst>
            <a:ext uri="{FF2B5EF4-FFF2-40B4-BE49-F238E27FC236}">
              <a16:creationId xmlns:a16="http://schemas.microsoft.com/office/drawing/2014/main" id="{B92C23DC-9F3F-401F-8F3F-5FF99F3C34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3" name="Line 1">
          <a:extLst>
            <a:ext uri="{FF2B5EF4-FFF2-40B4-BE49-F238E27FC236}">
              <a16:creationId xmlns:a16="http://schemas.microsoft.com/office/drawing/2014/main" id="{A9A3A390-4348-45F1-9D84-0F277DEA2B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4" name="Line 1">
          <a:extLst>
            <a:ext uri="{FF2B5EF4-FFF2-40B4-BE49-F238E27FC236}">
              <a16:creationId xmlns:a16="http://schemas.microsoft.com/office/drawing/2014/main" id="{92DEF280-475B-4E69-A243-BDD666A65E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5" name="Line 1">
          <a:extLst>
            <a:ext uri="{FF2B5EF4-FFF2-40B4-BE49-F238E27FC236}">
              <a16:creationId xmlns:a16="http://schemas.microsoft.com/office/drawing/2014/main" id="{1884AA8E-58AD-4EF4-99BD-25F2BB2200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6" name="Line 1">
          <a:extLst>
            <a:ext uri="{FF2B5EF4-FFF2-40B4-BE49-F238E27FC236}">
              <a16:creationId xmlns:a16="http://schemas.microsoft.com/office/drawing/2014/main" id="{82D04070-999D-42E1-8EBA-F508213DD0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7" name="Line 1">
          <a:extLst>
            <a:ext uri="{FF2B5EF4-FFF2-40B4-BE49-F238E27FC236}">
              <a16:creationId xmlns:a16="http://schemas.microsoft.com/office/drawing/2014/main" id="{16035D66-EE7E-468A-9828-CCD8BB6156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88" name="Line 1">
          <a:extLst>
            <a:ext uri="{FF2B5EF4-FFF2-40B4-BE49-F238E27FC236}">
              <a16:creationId xmlns:a16="http://schemas.microsoft.com/office/drawing/2014/main" id="{70082C75-8CB3-4FAD-969A-F6DAD143AB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89" name="Line 1">
          <a:extLst>
            <a:ext uri="{FF2B5EF4-FFF2-40B4-BE49-F238E27FC236}">
              <a16:creationId xmlns:a16="http://schemas.microsoft.com/office/drawing/2014/main" id="{F4F4CCFF-14C9-4E70-BB1B-15BA845C7B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0" name="Line 1">
          <a:extLst>
            <a:ext uri="{FF2B5EF4-FFF2-40B4-BE49-F238E27FC236}">
              <a16:creationId xmlns:a16="http://schemas.microsoft.com/office/drawing/2014/main" id="{479A57B6-3DFF-4338-ADB8-4394C452853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1" name="Line 1">
          <a:extLst>
            <a:ext uri="{FF2B5EF4-FFF2-40B4-BE49-F238E27FC236}">
              <a16:creationId xmlns:a16="http://schemas.microsoft.com/office/drawing/2014/main" id="{0384C5EF-B85C-445F-8FE4-2963CB6523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2" name="Line 1">
          <a:extLst>
            <a:ext uri="{FF2B5EF4-FFF2-40B4-BE49-F238E27FC236}">
              <a16:creationId xmlns:a16="http://schemas.microsoft.com/office/drawing/2014/main" id="{5A1DB759-20A7-403D-824E-29EC5EF8997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3" name="Line 1">
          <a:extLst>
            <a:ext uri="{FF2B5EF4-FFF2-40B4-BE49-F238E27FC236}">
              <a16:creationId xmlns:a16="http://schemas.microsoft.com/office/drawing/2014/main" id="{841D73BE-4D2C-4009-A200-2651393082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4" name="Line 1">
          <a:extLst>
            <a:ext uri="{FF2B5EF4-FFF2-40B4-BE49-F238E27FC236}">
              <a16:creationId xmlns:a16="http://schemas.microsoft.com/office/drawing/2014/main" id="{980DE08E-8A1D-45B8-AA0F-2956BF0EB9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5" name="Line 1">
          <a:extLst>
            <a:ext uri="{FF2B5EF4-FFF2-40B4-BE49-F238E27FC236}">
              <a16:creationId xmlns:a16="http://schemas.microsoft.com/office/drawing/2014/main" id="{300BC86D-153F-4C04-929C-6F360020717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1996" name="Line 1">
          <a:extLst>
            <a:ext uri="{FF2B5EF4-FFF2-40B4-BE49-F238E27FC236}">
              <a16:creationId xmlns:a16="http://schemas.microsoft.com/office/drawing/2014/main" id="{2FAAE9EF-273B-4D59-9030-FD090353BF1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7" name="Line 1">
          <a:extLst>
            <a:ext uri="{FF2B5EF4-FFF2-40B4-BE49-F238E27FC236}">
              <a16:creationId xmlns:a16="http://schemas.microsoft.com/office/drawing/2014/main" id="{97548BB9-6981-4B1B-AFF2-A547B60460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8" name="Line 1">
          <a:extLst>
            <a:ext uri="{FF2B5EF4-FFF2-40B4-BE49-F238E27FC236}">
              <a16:creationId xmlns:a16="http://schemas.microsoft.com/office/drawing/2014/main" id="{C028C732-1282-488A-8764-D4F89344EC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1999" name="Line 1">
          <a:extLst>
            <a:ext uri="{FF2B5EF4-FFF2-40B4-BE49-F238E27FC236}">
              <a16:creationId xmlns:a16="http://schemas.microsoft.com/office/drawing/2014/main" id="{07DB0B76-D1B7-469A-8A60-69A0E7859D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0" name="Line 1">
          <a:extLst>
            <a:ext uri="{FF2B5EF4-FFF2-40B4-BE49-F238E27FC236}">
              <a16:creationId xmlns:a16="http://schemas.microsoft.com/office/drawing/2014/main" id="{F6C25436-06AF-4951-B517-92D0DD620F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1" name="Line 1">
          <a:extLst>
            <a:ext uri="{FF2B5EF4-FFF2-40B4-BE49-F238E27FC236}">
              <a16:creationId xmlns:a16="http://schemas.microsoft.com/office/drawing/2014/main" id="{026AC4E1-4E91-4F13-AB39-945534730B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2" name="Line 1">
          <a:extLst>
            <a:ext uri="{FF2B5EF4-FFF2-40B4-BE49-F238E27FC236}">
              <a16:creationId xmlns:a16="http://schemas.microsoft.com/office/drawing/2014/main" id="{A0CEB0ED-1CB5-4257-B85C-785BFD07C4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3" name="Line 1">
          <a:extLst>
            <a:ext uri="{FF2B5EF4-FFF2-40B4-BE49-F238E27FC236}">
              <a16:creationId xmlns:a16="http://schemas.microsoft.com/office/drawing/2014/main" id="{7AE53FBA-1C59-4945-858C-900107A550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4" name="Line 1">
          <a:extLst>
            <a:ext uri="{FF2B5EF4-FFF2-40B4-BE49-F238E27FC236}">
              <a16:creationId xmlns:a16="http://schemas.microsoft.com/office/drawing/2014/main" id="{220F0994-B0EA-4359-8A6F-D1174267DA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5" name="Line 1">
          <a:extLst>
            <a:ext uri="{FF2B5EF4-FFF2-40B4-BE49-F238E27FC236}">
              <a16:creationId xmlns:a16="http://schemas.microsoft.com/office/drawing/2014/main" id="{87764280-E847-4A0F-8019-717218E327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6" name="Line 1">
          <a:extLst>
            <a:ext uri="{FF2B5EF4-FFF2-40B4-BE49-F238E27FC236}">
              <a16:creationId xmlns:a16="http://schemas.microsoft.com/office/drawing/2014/main" id="{A2F660B0-E398-4EC5-84CA-43AACD42F2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7" name="Line 1">
          <a:extLst>
            <a:ext uri="{FF2B5EF4-FFF2-40B4-BE49-F238E27FC236}">
              <a16:creationId xmlns:a16="http://schemas.microsoft.com/office/drawing/2014/main" id="{B9C02ADB-BC3B-4315-BB4F-D2FF4AD5F7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8" name="Line 1">
          <a:extLst>
            <a:ext uri="{FF2B5EF4-FFF2-40B4-BE49-F238E27FC236}">
              <a16:creationId xmlns:a16="http://schemas.microsoft.com/office/drawing/2014/main" id="{2B0C7FC9-292E-44D3-AB43-256D953DA2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09" name="Line 1">
          <a:extLst>
            <a:ext uri="{FF2B5EF4-FFF2-40B4-BE49-F238E27FC236}">
              <a16:creationId xmlns:a16="http://schemas.microsoft.com/office/drawing/2014/main" id="{F76083EF-4EEE-4BCD-815E-1B3BAB24A3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0" name="Line 1">
          <a:extLst>
            <a:ext uri="{FF2B5EF4-FFF2-40B4-BE49-F238E27FC236}">
              <a16:creationId xmlns:a16="http://schemas.microsoft.com/office/drawing/2014/main" id="{632CA952-C800-468C-BDDA-9C71509A73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1" name="Line 1">
          <a:extLst>
            <a:ext uri="{FF2B5EF4-FFF2-40B4-BE49-F238E27FC236}">
              <a16:creationId xmlns:a16="http://schemas.microsoft.com/office/drawing/2014/main" id="{EEFC59B7-DF9B-48E8-BEA3-A7E57EA983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2" name="Line 1">
          <a:extLst>
            <a:ext uri="{FF2B5EF4-FFF2-40B4-BE49-F238E27FC236}">
              <a16:creationId xmlns:a16="http://schemas.microsoft.com/office/drawing/2014/main" id="{3C53ADE1-EAB5-460A-96FB-9606466BEC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3" name="Line 1">
          <a:extLst>
            <a:ext uri="{FF2B5EF4-FFF2-40B4-BE49-F238E27FC236}">
              <a16:creationId xmlns:a16="http://schemas.microsoft.com/office/drawing/2014/main" id="{BF4A4FE5-C448-47D6-9CAF-1A0CE5380A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4" name="Line 1">
          <a:extLst>
            <a:ext uri="{FF2B5EF4-FFF2-40B4-BE49-F238E27FC236}">
              <a16:creationId xmlns:a16="http://schemas.microsoft.com/office/drawing/2014/main" id="{B6B48D62-1EE3-478F-966E-824BECC2D3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5" name="Line 1">
          <a:extLst>
            <a:ext uri="{FF2B5EF4-FFF2-40B4-BE49-F238E27FC236}">
              <a16:creationId xmlns:a16="http://schemas.microsoft.com/office/drawing/2014/main" id="{B63EB74B-E6E9-47D6-B878-0F07D6AAEE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6" name="Line 1">
          <a:extLst>
            <a:ext uri="{FF2B5EF4-FFF2-40B4-BE49-F238E27FC236}">
              <a16:creationId xmlns:a16="http://schemas.microsoft.com/office/drawing/2014/main" id="{CA5AC3E3-6B3C-44FE-B590-BA154CAD9A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7" name="Line 1">
          <a:extLst>
            <a:ext uri="{FF2B5EF4-FFF2-40B4-BE49-F238E27FC236}">
              <a16:creationId xmlns:a16="http://schemas.microsoft.com/office/drawing/2014/main" id="{E4186F4C-3054-4741-9CF8-AB7C46DBCC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18" name="Line 1">
          <a:extLst>
            <a:ext uri="{FF2B5EF4-FFF2-40B4-BE49-F238E27FC236}">
              <a16:creationId xmlns:a16="http://schemas.microsoft.com/office/drawing/2014/main" id="{DBE4F0D6-1354-4A34-85AB-5E2DACD976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19" name="Line 1">
          <a:extLst>
            <a:ext uri="{FF2B5EF4-FFF2-40B4-BE49-F238E27FC236}">
              <a16:creationId xmlns:a16="http://schemas.microsoft.com/office/drawing/2014/main" id="{E8034FDE-EAC0-41E8-9CDA-76A5DA532F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0" name="Line 1">
          <a:extLst>
            <a:ext uri="{FF2B5EF4-FFF2-40B4-BE49-F238E27FC236}">
              <a16:creationId xmlns:a16="http://schemas.microsoft.com/office/drawing/2014/main" id="{4FC56551-D7FB-4F70-BF25-7A294F992A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1" name="Line 1">
          <a:extLst>
            <a:ext uri="{FF2B5EF4-FFF2-40B4-BE49-F238E27FC236}">
              <a16:creationId xmlns:a16="http://schemas.microsoft.com/office/drawing/2014/main" id="{572131EA-BFBD-46C0-930A-906177F563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2" name="Line 1">
          <a:extLst>
            <a:ext uri="{FF2B5EF4-FFF2-40B4-BE49-F238E27FC236}">
              <a16:creationId xmlns:a16="http://schemas.microsoft.com/office/drawing/2014/main" id="{17C5B1F7-800A-4544-A427-C362BC4994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3" name="Line 1">
          <a:extLst>
            <a:ext uri="{FF2B5EF4-FFF2-40B4-BE49-F238E27FC236}">
              <a16:creationId xmlns:a16="http://schemas.microsoft.com/office/drawing/2014/main" id="{BA29C95A-D5CC-43E4-B71F-50C65E0744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4" name="Line 1">
          <a:extLst>
            <a:ext uri="{FF2B5EF4-FFF2-40B4-BE49-F238E27FC236}">
              <a16:creationId xmlns:a16="http://schemas.microsoft.com/office/drawing/2014/main" id="{817748A2-4415-453A-BECB-7CAC55EFF4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5" name="Line 1">
          <a:extLst>
            <a:ext uri="{FF2B5EF4-FFF2-40B4-BE49-F238E27FC236}">
              <a16:creationId xmlns:a16="http://schemas.microsoft.com/office/drawing/2014/main" id="{8F68CBC4-DC10-42C5-B8E4-5B8D97DB736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26" name="Line 1">
          <a:extLst>
            <a:ext uri="{FF2B5EF4-FFF2-40B4-BE49-F238E27FC236}">
              <a16:creationId xmlns:a16="http://schemas.microsoft.com/office/drawing/2014/main" id="{62F1EB83-6724-4372-85F1-8E11227526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7" name="Line 1">
          <a:extLst>
            <a:ext uri="{FF2B5EF4-FFF2-40B4-BE49-F238E27FC236}">
              <a16:creationId xmlns:a16="http://schemas.microsoft.com/office/drawing/2014/main" id="{330F6EEB-8593-496B-AD2E-61EF5971AB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8" name="Line 1">
          <a:extLst>
            <a:ext uri="{FF2B5EF4-FFF2-40B4-BE49-F238E27FC236}">
              <a16:creationId xmlns:a16="http://schemas.microsoft.com/office/drawing/2014/main" id="{8C8AE895-5D29-4E33-A528-DBDA1D9F4D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29" name="Line 1">
          <a:extLst>
            <a:ext uri="{FF2B5EF4-FFF2-40B4-BE49-F238E27FC236}">
              <a16:creationId xmlns:a16="http://schemas.microsoft.com/office/drawing/2014/main" id="{0FC2E975-17D8-4D33-B49C-E8A7CAE833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0" name="Line 1">
          <a:extLst>
            <a:ext uri="{FF2B5EF4-FFF2-40B4-BE49-F238E27FC236}">
              <a16:creationId xmlns:a16="http://schemas.microsoft.com/office/drawing/2014/main" id="{BD846CC5-66AF-41F0-91F3-E2CB5DB38C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1" name="Line 1">
          <a:extLst>
            <a:ext uri="{FF2B5EF4-FFF2-40B4-BE49-F238E27FC236}">
              <a16:creationId xmlns:a16="http://schemas.microsoft.com/office/drawing/2014/main" id="{98670B98-6894-40F8-BC8E-E46954373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2" name="Line 1">
          <a:extLst>
            <a:ext uri="{FF2B5EF4-FFF2-40B4-BE49-F238E27FC236}">
              <a16:creationId xmlns:a16="http://schemas.microsoft.com/office/drawing/2014/main" id="{5DBCA2A0-A552-401A-91B8-34050ED50C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3" name="Line 1">
          <a:extLst>
            <a:ext uri="{FF2B5EF4-FFF2-40B4-BE49-F238E27FC236}">
              <a16:creationId xmlns:a16="http://schemas.microsoft.com/office/drawing/2014/main" id="{D384C3C8-13D8-4FB4-8052-9E7260CB82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4" name="Line 1">
          <a:extLst>
            <a:ext uri="{FF2B5EF4-FFF2-40B4-BE49-F238E27FC236}">
              <a16:creationId xmlns:a16="http://schemas.microsoft.com/office/drawing/2014/main" id="{DDC1DFCE-3884-4AF4-9817-86A05EED57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5" name="Line 1">
          <a:extLst>
            <a:ext uri="{FF2B5EF4-FFF2-40B4-BE49-F238E27FC236}">
              <a16:creationId xmlns:a16="http://schemas.microsoft.com/office/drawing/2014/main" id="{C0179BC9-0ED3-4B44-B63A-2A63AC6019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6" name="Line 1">
          <a:extLst>
            <a:ext uri="{FF2B5EF4-FFF2-40B4-BE49-F238E27FC236}">
              <a16:creationId xmlns:a16="http://schemas.microsoft.com/office/drawing/2014/main" id="{D4B13233-75E8-4EB6-BA9F-FDBCB4144C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7" name="Line 1">
          <a:extLst>
            <a:ext uri="{FF2B5EF4-FFF2-40B4-BE49-F238E27FC236}">
              <a16:creationId xmlns:a16="http://schemas.microsoft.com/office/drawing/2014/main" id="{E3AE39F0-5833-4B84-A323-12FD7BFC24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8" name="Line 1">
          <a:extLst>
            <a:ext uri="{FF2B5EF4-FFF2-40B4-BE49-F238E27FC236}">
              <a16:creationId xmlns:a16="http://schemas.microsoft.com/office/drawing/2014/main" id="{06B9CF21-A9B3-4137-9CAE-81DEC3A41B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39" name="Line 1">
          <a:extLst>
            <a:ext uri="{FF2B5EF4-FFF2-40B4-BE49-F238E27FC236}">
              <a16:creationId xmlns:a16="http://schemas.microsoft.com/office/drawing/2014/main" id="{F0EE0C65-C1A5-45C0-AAE6-2EAE9B4BA4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0" name="Line 1">
          <a:extLst>
            <a:ext uri="{FF2B5EF4-FFF2-40B4-BE49-F238E27FC236}">
              <a16:creationId xmlns:a16="http://schemas.microsoft.com/office/drawing/2014/main" id="{A2108CB9-9E10-4178-B1C9-EC1998D775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1" name="Line 1">
          <a:extLst>
            <a:ext uri="{FF2B5EF4-FFF2-40B4-BE49-F238E27FC236}">
              <a16:creationId xmlns:a16="http://schemas.microsoft.com/office/drawing/2014/main" id="{3746ABA1-7EBB-486D-9F7F-0ECEBB767A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2" name="Line 1">
          <a:extLst>
            <a:ext uri="{FF2B5EF4-FFF2-40B4-BE49-F238E27FC236}">
              <a16:creationId xmlns:a16="http://schemas.microsoft.com/office/drawing/2014/main" id="{6435C83A-0C6B-4BED-8D92-F163734CA1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3" name="Line 1">
          <a:extLst>
            <a:ext uri="{FF2B5EF4-FFF2-40B4-BE49-F238E27FC236}">
              <a16:creationId xmlns:a16="http://schemas.microsoft.com/office/drawing/2014/main" id="{E16FC320-7F9F-495D-B828-5256D142B3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4" name="Line 1">
          <a:extLst>
            <a:ext uri="{FF2B5EF4-FFF2-40B4-BE49-F238E27FC236}">
              <a16:creationId xmlns:a16="http://schemas.microsoft.com/office/drawing/2014/main" id="{CDD7D208-D396-48F1-91C0-345DAEC1F0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5" name="Line 1">
          <a:extLst>
            <a:ext uri="{FF2B5EF4-FFF2-40B4-BE49-F238E27FC236}">
              <a16:creationId xmlns:a16="http://schemas.microsoft.com/office/drawing/2014/main" id="{CE60E368-8C84-48A2-8886-E77424BCDB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6" name="Line 1">
          <a:extLst>
            <a:ext uri="{FF2B5EF4-FFF2-40B4-BE49-F238E27FC236}">
              <a16:creationId xmlns:a16="http://schemas.microsoft.com/office/drawing/2014/main" id="{220A7C39-FF37-46BE-BE10-C430858569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7" name="Line 1">
          <a:extLst>
            <a:ext uri="{FF2B5EF4-FFF2-40B4-BE49-F238E27FC236}">
              <a16:creationId xmlns:a16="http://schemas.microsoft.com/office/drawing/2014/main" id="{7C4476A4-88FE-4660-964E-F52F3A0DF8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48" name="Line 1">
          <a:extLst>
            <a:ext uri="{FF2B5EF4-FFF2-40B4-BE49-F238E27FC236}">
              <a16:creationId xmlns:a16="http://schemas.microsoft.com/office/drawing/2014/main" id="{55B4B885-DBF0-4C17-8061-2013AB5016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49" name="Line 1">
          <a:extLst>
            <a:ext uri="{FF2B5EF4-FFF2-40B4-BE49-F238E27FC236}">
              <a16:creationId xmlns:a16="http://schemas.microsoft.com/office/drawing/2014/main" id="{4AEE7759-6417-4211-A311-2627C1E0AA3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0" name="Line 1">
          <a:extLst>
            <a:ext uri="{FF2B5EF4-FFF2-40B4-BE49-F238E27FC236}">
              <a16:creationId xmlns:a16="http://schemas.microsoft.com/office/drawing/2014/main" id="{A573D9E3-C50F-4D24-8A54-8B410A07FD1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1" name="Line 1">
          <a:extLst>
            <a:ext uri="{FF2B5EF4-FFF2-40B4-BE49-F238E27FC236}">
              <a16:creationId xmlns:a16="http://schemas.microsoft.com/office/drawing/2014/main" id="{B6FBEDD5-8FEF-4FA9-BF51-98910DE488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2" name="Line 1">
          <a:extLst>
            <a:ext uri="{FF2B5EF4-FFF2-40B4-BE49-F238E27FC236}">
              <a16:creationId xmlns:a16="http://schemas.microsoft.com/office/drawing/2014/main" id="{BC8B9D16-5DC2-430F-B0C6-BF052EB4A1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3" name="Line 1">
          <a:extLst>
            <a:ext uri="{FF2B5EF4-FFF2-40B4-BE49-F238E27FC236}">
              <a16:creationId xmlns:a16="http://schemas.microsoft.com/office/drawing/2014/main" id="{25317DAB-6695-4226-94CF-6ED5687076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4" name="Line 1">
          <a:extLst>
            <a:ext uri="{FF2B5EF4-FFF2-40B4-BE49-F238E27FC236}">
              <a16:creationId xmlns:a16="http://schemas.microsoft.com/office/drawing/2014/main" id="{3B2FC224-2859-487D-A92C-76C33BC332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5" name="Line 1">
          <a:extLst>
            <a:ext uri="{FF2B5EF4-FFF2-40B4-BE49-F238E27FC236}">
              <a16:creationId xmlns:a16="http://schemas.microsoft.com/office/drawing/2014/main" id="{B7E546AD-E239-41D8-9C3A-83CE1D72318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56" name="Line 1">
          <a:extLst>
            <a:ext uri="{FF2B5EF4-FFF2-40B4-BE49-F238E27FC236}">
              <a16:creationId xmlns:a16="http://schemas.microsoft.com/office/drawing/2014/main" id="{93F26B67-AED8-41D5-B31F-B83FECC2C1D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7" name="Line 1">
          <a:extLst>
            <a:ext uri="{FF2B5EF4-FFF2-40B4-BE49-F238E27FC236}">
              <a16:creationId xmlns:a16="http://schemas.microsoft.com/office/drawing/2014/main" id="{ADD68887-4D34-449B-8DC4-FA3E74DA2A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8" name="Line 1">
          <a:extLst>
            <a:ext uri="{FF2B5EF4-FFF2-40B4-BE49-F238E27FC236}">
              <a16:creationId xmlns:a16="http://schemas.microsoft.com/office/drawing/2014/main" id="{385B60C5-1FBE-4532-92A9-C467A3B1F3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59" name="Line 1">
          <a:extLst>
            <a:ext uri="{FF2B5EF4-FFF2-40B4-BE49-F238E27FC236}">
              <a16:creationId xmlns:a16="http://schemas.microsoft.com/office/drawing/2014/main" id="{37D1151A-F177-45C3-9019-2C47AA2058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0" name="Line 1">
          <a:extLst>
            <a:ext uri="{FF2B5EF4-FFF2-40B4-BE49-F238E27FC236}">
              <a16:creationId xmlns:a16="http://schemas.microsoft.com/office/drawing/2014/main" id="{E8F10BBC-A2F3-4F58-964C-13FE1E9045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1" name="Line 1">
          <a:extLst>
            <a:ext uri="{FF2B5EF4-FFF2-40B4-BE49-F238E27FC236}">
              <a16:creationId xmlns:a16="http://schemas.microsoft.com/office/drawing/2014/main" id="{AF234C80-5C70-45AC-8C2D-24ADD8C830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2" name="Line 1">
          <a:extLst>
            <a:ext uri="{FF2B5EF4-FFF2-40B4-BE49-F238E27FC236}">
              <a16:creationId xmlns:a16="http://schemas.microsoft.com/office/drawing/2014/main" id="{376C9B47-257E-4636-858E-E5C4D776C7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3" name="Line 1">
          <a:extLst>
            <a:ext uri="{FF2B5EF4-FFF2-40B4-BE49-F238E27FC236}">
              <a16:creationId xmlns:a16="http://schemas.microsoft.com/office/drawing/2014/main" id="{0C9BFFD3-79D4-4C10-BFF4-A9270E3D73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4" name="Line 1">
          <a:extLst>
            <a:ext uri="{FF2B5EF4-FFF2-40B4-BE49-F238E27FC236}">
              <a16:creationId xmlns:a16="http://schemas.microsoft.com/office/drawing/2014/main" id="{23E43AB9-4881-41B6-8889-67A1215F92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5" name="Line 1">
          <a:extLst>
            <a:ext uri="{FF2B5EF4-FFF2-40B4-BE49-F238E27FC236}">
              <a16:creationId xmlns:a16="http://schemas.microsoft.com/office/drawing/2014/main" id="{F4218CC0-36A4-45A6-93DD-B12C896C86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6" name="Line 1">
          <a:extLst>
            <a:ext uri="{FF2B5EF4-FFF2-40B4-BE49-F238E27FC236}">
              <a16:creationId xmlns:a16="http://schemas.microsoft.com/office/drawing/2014/main" id="{B0A98943-774F-441F-8220-8A68024CC3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7" name="Line 1">
          <a:extLst>
            <a:ext uri="{FF2B5EF4-FFF2-40B4-BE49-F238E27FC236}">
              <a16:creationId xmlns:a16="http://schemas.microsoft.com/office/drawing/2014/main" id="{C55C1DF9-E7AC-4EC7-B531-365F24B6D0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8" name="Line 1">
          <a:extLst>
            <a:ext uri="{FF2B5EF4-FFF2-40B4-BE49-F238E27FC236}">
              <a16:creationId xmlns:a16="http://schemas.microsoft.com/office/drawing/2014/main" id="{B3814BA3-B36B-4545-A8BA-A628784210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6D64B18F-9E84-44D6-8F9A-BFD4FF5A47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0" name="Line 1">
          <a:extLst>
            <a:ext uri="{FF2B5EF4-FFF2-40B4-BE49-F238E27FC236}">
              <a16:creationId xmlns:a16="http://schemas.microsoft.com/office/drawing/2014/main" id="{D47462C4-8CE4-44D0-87E4-474CC143D6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1" name="Line 1">
          <a:extLst>
            <a:ext uri="{FF2B5EF4-FFF2-40B4-BE49-F238E27FC236}">
              <a16:creationId xmlns:a16="http://schemas.microsoft.com/office/drawing/2014/main" id="{85D0BD13-704F-4D74-8D15-C13C16D233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2" name="Line 1">
          <a:extLst>
            <a:ext uri="{FF2B5EF4-FFF2-40B4-BE49-F238E27FC236}">
              <a16:creationId xmlns:a16="http://schemas.microsoft.com/office/drawing/2014/main" id="{9A211FEC-D065-43B0-B585-85B0548095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3" name="Line 1">
          <a:extLst>
            <a:ext uri="{FF2B5EF4-FFF2-40B4-BE49-F238E27FC236}">
              <a16:creationId xmlns:a16="http://schemas.microsoft.com/office/drawing/2014/main" id="{3680ADEB-FA07-4EE2-AFB9-E156354E83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4" name="Line 1">
          <a:extLst>
            <a:ext uri="{FF2B5EF4-FFF2-40B4-BE49-F238E27FC236}">
              <a16:creationId xmlns:a16="http://schemas.microsoft.com/office/drawing/2014/main" id="{D9717459-1395-4AE0-B082-D1A8AFB083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5" name="Line 1">
          <a:extLst>
            <a:ext uri="{FF2B5EF4-FFF2-40B4-BE49-F238E27FC236}">
              <a16:creationId xmlns:a16="http://schemas.microsoft.com/office/drawing/2014/main" id="{744BB5CF-850D-4736-B204-ACA82F7D70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6" name="Line 1">
          <a:extLst>
            <a:ext uri="{FF2B5EF4-FFF2-40B4-BE49-F238E27FC236}">
              <a16:creationId xmlns:a16="http://schemas.microsoft.com/office/drawing/2014/main" id="{6B7ECC5F-9812-4C0D-AFB2-665C73FCDB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7" name="Line 1">
          <a:extLst>
            <a:ext uri="{FF2B5EF4-FFF2-40B4-BE49-F238E27FC236}">
              <a16:creationId xmlns:a16="http://schemas.microsoft.com/office/drawing/2014/main" id="{819F7CF1-BCA3-43BD-992F-B10D90CC44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78" name="Line 1">
          <a:extLst>
            <a:ext uri="{FF2B5EF4-FFF2-40B4-BE49-F238E27FC236}">
              <a16:creationId xmlns:a16="http://schemas.microsoft.com/office/drawing/2014/main" id="{A378BF36-FDAE-4047-984C-F602E7F636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79" name="Line 1">
          <a:extLst>
            <a:ext uri="{FF2B5EF4-FFF2-40B4-BE49-F238E27FC236}">
              <a16:creationId xmlns:a16="http://schemas.microsoft.com/office/drawing/2014/main" id="{E57E201B-7819-4094-B8D7-A5A2EECFE4E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0" name="Line 1">
          <a:extLst>
            <a:ext uri="{FF2B5EF4-FFF2-40B4-BE49-F238E27FC236}">
              <a16:creationId xmlns:a16="http://schemas.microsoft.com/office/drawing/2014/main" id="{1928647A-69D5-45E4-A96C-DE5466CBF82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1" name="Line 1">
          <a:extLst>
            <a:ext uri="{FF2B5EF4-FFF2-40B4-BE49-F238E27FC236}">
              <a16:creationId xmlns:a16="http://schemas.microsoft.com/office/drawing/2014/main" id="{19FC918A-A04A-4C92-9994-D846626BE6D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2" name="Line 1">
          <a:extLst>
            <a:ext uri="{FF2B5EF4-FFF2-40B4-BE49-F238E27FC236}">
              <a16:creationId xmlns:a16="http://schemas.microsoft.com/office/drawing/2014/main" id="{6EA81F65-323F-46D9-A2AA-64F27BDC779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3" name="Line 1">
          <a:extLst>
            <a:ext uri="{FF2B5EF4-FFF2-40B4-BE49-F238E27FC236}">
              <a16:creationId xmlns:a16="http://schemas.microsoft.com/office/drawing/2014/main" id="{78A2EBB4-6B71-443D-9B46-DE6FACA33A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4" name="Line 1">
          <a:extLst>
            <a:ext uri="{FF2B5EF4-FFF2-40B4-BE49-F238E27FC236}">
              <a16:creationId xmlns:a16="http://schemas.microsoft.com/office/drawing/2014/main" id="{61EB2A01-446F-4009-A0C3-E48F661BD0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5" name="Line 1">
          <a:extLst>
            <a:ext uri="{FF2B5EF4-FFF2-40B4-BE49-F238E27FC236}">
              <a16:creationId xmlns:a16="http://schemas.microsoft.com/office/drawing/2014/main" id="{35D2DFAF-8F7B-4F38-9EF8-1DAD6D2779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086" name="Line 1">
          <a:extLst>
            <a:ext uri="{FF2B5EF4-FFF2-40B4-BE49-F238E27FC236}">
              <a16:creationId xmlns:a16="http://schemas.microsoft.com/office/drawing/2014/main" id="{E0607041-43A6-4C51-9F80-CA5789AC23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7" name="Line 1">
          <a:extLst>
            <a:ext uri="{FF2B5EF4-FFF2-40B4-BE49-F238E27FC236}">
              <a16:creationId xmlns:a16="http://schemas.microsoft.com/office/drawing/2014/main" id="{AA0D039A-FAC8-43E0-AA99-3E1D7D9F07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8" name="Line 1">
          <a:extLst>
            <a:ext uri="{FF2B5EF4-FFF2-40B4-BE49-F238E27FC236}">
              <a16:creationId xmlns:a16="http://schemas.microsoft.com/office/drawing/2014/main" id="{531B50E9-C102-4FD3-9248-ED957A66B4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89" name="Line 1">
          <a:extLst>
            <a:ext uri="{FF2B5EF4-FFF2-40B4-BE49-F238E27FC236}">
              <a16:creationId xmlns:a16="http://schemas.microsoft.com/office/drawing/2014/main" id="{02B49E11-6F7F-4176-B9AA-EDF785507B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0" name="Line 1">
          <a:extLst>
            <a:ext uri="{FF2B5EF4-FFF2-40B4-BE49-F238E27FC236}">
              <a16:creationId xmlns:a16="http://schemas.microsoft.com/office/drawing/2014/main" id="{FB0ED9D0-BD90-4744-A9BA-92CF709F8B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1" name="Line 1">
          <a:extLst>
            <a:ext uri="{FF2B5EF4-FFF2-40B4-BE49-F238E27FC236}">
              <a16:creationId xmlns:a16="http://schemas.microsoft.com/office/drawing/2014/main" id="{B7478DB0-4056-4F05-B7DB-318D529B7E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2" name="Line 1">
          <a:extLst>
            <a:ext uri="{FF2B5EF4-FFF2-40B4-BE49-F238E27FC236}">
              <a16:creationId xmlns:a16="http://schemas.microsoft.com/office/drawing/2014/main" id="{3D282BA1-11E1-497D-B9DA-CDC5993736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3" name="Line 1">
          <a:extLst>
            <a:ext uri="{FF2B5EF4-FFF2-40B4-BE49-F238E27FC236}">
              <a16:creationId xmlns:a16="http://schemas.microsoft.com/office/drawing/2014/main" id="{3E72CD77-5347-45A1-8760-D79C2206FA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4" name="Line 1">
          <a:extLst>
            <a:ext uri="{FF2B5EF4-FFF2-40B4-BE49-F238E27FC236}">
              <a16:creationId xmlns:a16="http://schemas.microsoft.com/office/drawing/2014/main" id="{7C066539-52FA-4075-B211-68D735DA55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5" name="Line 1">
          <a:extLst>
            <a:ext uri="{FF2B5EF4-FFF2-40B4-BE49-F238E27FC236}">
              <a16:creationId xmlns:a16="http://schemas.microsoft.com/office/drawing/2014/main" id="{4DF01A76-E39A-44F9-96A1-A02094C311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6" name="Line 1">
          <a:extLst>
            <a:ext uri="{FF2B5EF4-FFF2-40B4-BE49-F238E27FC236}">
              <a16:creationId xmlns:a16="http://schemas.microsoft.com/office/drawing/2014/main" id="{45C7F487-CFCF-439B-94F9-BD3318EEF2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7" name="Line 1">
          <a:extLst>
            <a:ext uri="{FF2B5EF4-FFF2-40B4-BE49-F238E27FC236}">
              <a16:creationId xmlns:a16="http://schemas.microsoft.com/office/drawing/2014/main" id="{03606ABB-8AF2-47B5-BCE6-09A8EB28BB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8" name="Line 1">
          <a:extLst>
            <a:ext uri="{FF2B5EF4-FFF2-40B4-BE49-F238E27FC236}">
              <a16:creationId xmlns:a16="http://schemas.microsoft.com/office/drawing/2014/main" id="{E7ABE7CB-3A08-4001-91E1-4ABDFE3BDF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099" name="Line 1">
          <a:extLst>
            <a:ext uri="{FF2B5EF4-FFF2-40B4-BE49-F238E27FC236}">
              <a16:creationId xmlns:a16="http://schemas.microsoft.com/office/drawing/2014/main" id="{B6DB0A33-7275-4112-9F4C-1A77D39AE6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0" name="Line 1">
          <a:extLst>
            <a:ext uri="{FF2B5EF4-FFF2-40B4-BE49-F238E27FC236}">
              <a16:creationId xmlns:a16="http://schemas.microsoft.com/office/drawing/2014/main" id="{3CD500BE-3BF6-4370-A68C-B2ED8C7E27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1" name="Line 1">
          <a:extLst>
            <a:ext uri="{FF2B5EF4-FFF2-40B4-BE49-F238E27FC236}">
              <a16:creationId xmlns:a16="http://schemas.microsoft.com/office/drawing/2014/main" id="{77D4F959-24DD-4D94-B1C6-3DE59B5CA0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2" name="Line 1">
          <a:extLst>
            <a:ext uri="{FF2B5EF4-FFF2-40B4-BE49-F238E27FC236}">
              <a16:creationId xmlns:a16="http://schemas.microsoft.com/office/drawing/2014/main" id="{89827B62-CFF6-4CEF-8626-79CB57A275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3" name="Line 1">
          <a:extLst>
            <a:ext uri="{FF2B5EF4-FFF2-40B4-BE49-F238E27FC236}">
              <a16:creationId xmlns:a16="http://schemas.microsoft.com/office/drawing/2014/main" id="{BDA9EB8B-6382-44C6-B661-9329A75951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4" name="Line 1">
          <a:extLst>
            <a:ext uri="{FF2B5EF4-FFF2-40B4-BE49-F238E27FC236}">
              <a16:creationId xmlns:a16="http://schemas.microsoft.com/office/drawing/2014/main" id="{3993B69D-1A36-4C79-B915-507DDC3A36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5" name="Line 1">
          <a:extLst>
            <a:ext uri="{FF2B5EF4-FFF2-40B4-BE49-F238E27FC236}">
              <a16:creationId xmlns:a16="http://schemas.microsoft.com/office/drawing/2014/main" id="{4AF50CCD-0CCB-4ED1-A073-6A7FBDE713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6" name="Line 1">
          <a:extLst>
            <a:ext uri="{FF2B5EF4-FFF2-40B4-BE49-F238E27FC236}">
              <a16:creationId xmlns:a16="http://schemas.microsoft.com/office/drawing/2014/main" id="{70597DFE-AD66-4B75-8B04-4439FADDF8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7" name="Line 1">
          <a:extLst>
            <a:ext uri="{FF2B5EF4-FFF2-40B4-BE49-F238E27FC236}">
              <a16:creationId xmlns:a16="http://schemas.microsoft.com/office/drawing/2014/main" id="{1292F95F-2ED2-496E-982E-CD8BBEFB2E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08" name="Line 1">
          <a:extLst>
            <a:ext uri="{FF2B5EF4-FFF2-40B4-BE49-F238E27FC236}">
              <a16:creationId xmlns:a16="http://schemas.microsoft.com/office/drawing/2014/main" id="{6D3E92C5-0F31-4BC3-96F0-594779B2CB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09" name="Line 1">
          <a:extLst>
            <a:ext uri="{FF2B5EF4-FFF2-40B4-BE49-F238E27FC236}">
              <a16:creationId xmlns:a16="http://schemas.microsoft.com/office/drawing/2014/main" id="{CFA32C0C-BC3A-4B7E-A20E-E0A653B4AA5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0" name="Line 1">
          <a:extLst>
            <a:ext uri="{FF2B5EF4-FFF2-40B4-BE49-F238E27FC236}">
              <a16:creationId xmlns:a16="http://schemas.microsoft.com/office/drawing/2014/main" id="{CC7C47B4-0E20-42EC-BF1C-EFC24295DD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1" name="Line 1">
          <a:extLst>
            <a:ext uri="{FF2B5EF4-FFF2-40B4-BE49-F238E27FC236}">
              <a16:creationId xmlns:a16="http://schemas.microsoft.com/office/drawing/2014/main" id="{F164FA76-9548-4643-9F80-6A8BCD02177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2" name="Line 1">
          <a:extLst>
            <a:ext uri="{FF2B5EF4-FFF2-40B4-BE49-F238E27FC236}">
              <a16:creationId xmlns:a16="http://schemas.microsoft.com/office/drawing/2014/main" id="{3EFAA1FE-0192-49B2-B691-6A646B2DA4F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3" name="Line 1">
          <a:extLst>
            <a:ext uri="{FF2B5EF4-FFF2-40B4-BE49-F238E27FC236}">
              <a16:creationId xmlns:a16="http://schemas.microsoft.com/office/drawing/2014/main" id="{4B3DC4D3-59EF-4913-96F0-FBDBB14979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4" name="Line 1">
          <a:extLst>
            <a:ext uri="{FF2B5EF4-FFF2-40B4-BE49-F238E27FC236}">
              <a16:creationId xmlns:a16="http://schemas.microsoft.com/office/drawing/2014/main" id="{A6CD5337-B40B-4446-AAFC-B55C0CCFB6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5" name="Line 1">
          <a:extLst>
            <a:ext uri="{FF2B5EF4-FFF2-40B4-BE49-F238E27FC236}">
              <a16:creationId xmlns:a16="http://schemas.microsoft.com/office/drawing/2014/main" id="{BE4E371E-83C3-4964-B931-81677FBBBBC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16" name="Line 1">
          <a:extLst>
            <a:ext uri="{FF2B5EF4-FFF2-40B4-BE49-F238E27FC236}">
              <a16:creationId xmlns:a16="http://schemas.microsoft.com/office/drawing/2014/main" id="{CF94F991-7324-45B9-BB48-79BED9CDB0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7" name="Line 1">
          <a:extLst>
            <a:ext uri="{FF2B5EF4-FFF2-40B4-BE49-F238E27FC236}">
              <a16:creationId xmlns:a16="http://schemas.microsoft.com/office/drawing/2014/main" id="{F8CD4B04-4F9E-4F07-9F9B-A1AAFFC19C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8" name="Line 1">
          <a:extLst>
            <a:ext uri="{FF2B5EF4-FFF2-40B4-BE49-F238E27FC236}">
              <a16:creationId xmlns:a16="http://schemas.microsoft.com/office/drawing/2014/main" id="{4527598F-AEC7-4CD8-915C-FA30B2A773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19" name="Line 1">
          <a:extLst>
            <a:ext uri="{FF2B5EF4-FFF2-40B4-BE49-F238E27FC236}">
              <a16:creationId xmlns:a16="http://schemas.microsoft.com/office/drawing/2014/main" id="{53B8934D-E4B8-40F6-8CD6-DA3AF5F17F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0" name="Line 1">
          <a:extLst>
            <a:ext uri="{FF2B5EF4-FFF2-40B4-BE49-F238E27FC236}">
              <a16:creationId xmlns:a16="http://schemas.microsoft.com/office/drawing/2014/main" id="{84B1B85C-5911-4024-8E55-6BBF05B940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1" name="Line 1">
          <a:extLst>
            <a:ext uri="{FF2B5EF4-FFF2-40B4-BE49-F238E27FC236}">
              <a16:creationId xmlns:a16="http://schemas.microsoft.com/office/drawing/2014/main" id="{AC2BBF24-4E2B-43BC-AD81-C87941663F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2" name="Line 1">
          <a:extLst>
            <a:ext uri="{FF2B5EF4-FFF2-40B4-BE49-F238E27FC236}">
              <a16:creationId xmlns:a16="http://schemas.microsoft.com/office/drawing/2014/main" id="{97A49365-1597-4725-A399-05A2339CBE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3" name="Line 1">
          <a:extLst>
            <a:ext uri="{FF2B5EF4-FFF2-40B4-BE49-F238E27FC236}">
              <a16:creationId xmlns:a16="http://schemas.microsoft.com/office/drawing/2014/main" id="{0611DD3F-01CC-419A-B3D1-E17F8A5C7E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4" name="Line 1">
          <a:extLst>
            <a:ext uri="{FF2B5EF4-FFF2-40B4-BE49-F238E27FC236}">
              <a16:creationId xmlns:a16="http://schemas.microsoft.com/office/drawing/2014/main" id="{4F97626E-675F-46B7-BC16-E1981D617F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5" name="Line 1">
          <a:extLst>
            <a:ext uri="{FF2B5EF4-FFF2-40B4-BE49-F238E27FC236}">
              <a16:creationId xmlns:a16="http://schemas.microsoft.com/office/drawing/2014/main" id="{85C29731-6A15-4D76-908C-B1E9527389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6" name="Line 1">
          <a:extLst>
            <a:ext uri="{FF2B5EF4-FFF2-40B4-BE49-F238E27FC236}">
              <a16:creationId xmlns:a16="http://schemas.microsoft.com/office/drawing/2014/main" id="{6105A5A9-5874-4C3F-B9E5-A2C0621FF3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7" name="Line 1">
          <a:extLst>
            <a:ext uri="{FF2B5EF4-FFF2-40B4-BE49-F238E27FC236}">
              <a16:creationId xmlns:a16="http://schemas.microsoft.com/office/drawing/2014/main" id="{09441632-B7A1-494B-BEF7-C4D539E3F2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8" name="Line 1">
          <a:extLst>
            <a:ext uri="{FF2B5EF4-FFF2-40B4-BE49-F238E27FC236}">
              <a16:creationId xmlns:a16="http://schemas.microsoft.com/office/drawing/2014/main" id="{5C9D613B-46D0-4515-9C55-20CE32F57A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29" name="Line 1">
          <a:extLst>
            <a:ext uri="{FF2B5EF4-FFF2-40B4-BE49-F238E27FC236}">
              <a16:creationId xmlns:a16="http://schemas.microsoft.com/office/drawing/2014/main" id="{54E7C670-A9C9-4572-A3DC-714DD7BFF9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0" name="Line 1">
          <a:extLst>
            <a:ext uri="{FF2B5EF4-FFF2-40B4-BE49-F238E27FC236}">
              <a16:creationId xmlns:a16="http://schemas.microsoft.com/office/drawing/2014/main" id="{2C647D88-66E9-4E72-ADAA-6B99513057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1" name="Line 1">
          <a:extLst>
            <a:ext uri="{FF2B5EF4-FFF2-40B4-BE49-F238E27FC236}">
              <a16:creationId xmlns:a16="http://schemas.microsoft.com/office/drawing/2014/main" id="{89AFAEAB-6069-4890-AB6C-910E1AE452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2" name="Line 1">
          <a:extLst>
            <a:ext uri="{FF2B5EF4-FFF2-40B4-BE49-F238E27FC236}">
              <a16:creationId xmlns:a16="http://schemas.microsoft.com/office/drawing/2014/main" id="{2DB560C9-C0BF-4A0E-89AA-8A4022C75B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3" name="Line 1">
          <a:extLst>
            <a:ext uri="{FF2B5EF4-FFF2-40B4-BE49-F238E27FC236}">
              <a16:creationId xmlns:a16="http://schemas.microsoft.com/office/drawing/2014/main" id="{0D4B3F3E-4056-4122-BAAB-C0E1F9DE15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4" name="Line 1">
          <a:extLst>
            <a:ext uri="{FF2B5EF4-FFF2-40B4-BE49-F238E27FC236}">
              <a16:creationId xmlns:a16="http://schemas.microsoft.com/office/drawing/2014/main" id="{7D07C154-9D2B-4B81-AC1F-1E00C01C15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5" name="Line 1">
          <a:extLst>
            <a:ext uri="{FF2B5EF4-FFF2-40B4-BE49-F238E27FC236}">
              <a16:creationId xmlns:a16="http://schemas.microsoft.com/office/drawing/2014/main" id="{C5A3BFA9-48D8-4313-813F-F8AD155BAB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6" name="Line 1">
          <a:extLst>
            <a:ext uri="{FF2B5EF4-FFF2-40B4-BE49-F238E27FC236}">
              <a16:creationId xmlns:a16="http://schemas.microsoft.com/office/drawing/2014/main" id="{EB71341A-B488-400B-969C-422005E5D8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7" name="Line 1">
          <a:extLst>
            <a:ext uri="{FF2B5EF4-FFF2-40B4-BE49-F238E27FC236}">
              <a16:creationId xmlns:a16="http://schemas.microsoft.com/office/drawing/2014/main" id="{7F22396F-88AA-48A3-86E7-79B59585935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38" name="Line 1">
          <a:extLst>
            <a:ext uri="{FF2B5EF4-FFF2-40B4-BE49-F238E27FC236}">
              <a16:creationId xmlns:a16="http://schemas.microsoft.com/office/drawing/2014/main" id="{764EFBF9-5694-4E4D-B568-40F0DAF79F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39" name="Line 1">
          <a:extLst>
            <a:ext uri="{FF2B5EF4-FFF2-40B4-BE49-F238E27FC236}">
              <a16:creationId xmlns:a16="http://schemas.microsoft.com/office/drawing/2014/main" id="{79662A78-F17F-4BCA-9211-B36759F18A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0" name="Line 1">
          <a:extLst>
            <a:ext uri="{FF2B5EF4-FFF2-40B4-BE49-F238E27FC236}">
              <a16:creationId xmlns:a16="http://schemas.microsoft.com/office/drawing/2014/main" id="{3E658A27-08F1-412E-8D5F-504EC1C369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1" name="Line 1">
          <a:extLst>
            <a:ext uri="{FF2B5EF4-FFF2-40B4-BE49-F238E27FC236}">
              <a16:creationId xmlns:a16="http://schemas.microsoft.com/office/drawing/2014/main" id="{115D8416-172B-43EA-B509-148DFE37C9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2" name="Line 1">
          <a:extLst>
            <a:ext uri="{FF2B5EF4-FFF2-40B4-BE49-F238E27FC236}">
              <a16:creationId xmlns:a16="http://schemas.microsoft.com/office/drawing/2014/main" id="{EE5B0734-FED1-44BD-AEDB-59667796D5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3" name="Line 1">
          <a:extLst>
            <a:ext uri="{FF2B5EF4-FFF2-40B4-BE49-F238E27FC236}">
              <a16:creationId xmlns:a16="http://schemas.microsoft.com/office/drawing/2014/main" id="{BF0CB125-FF7F-4F45-9626-5F04BC25A8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4" name="Line 1">
          <a:extLst>
            <a:ext uri="{FF2B5EF4-FFF2-40B4-BE49-F238E27FC236}">
              <a16:creationId xmlns:a16="http://schemas.microsoft.com/office/drawing/2014/main" id="{6A28908D-22BC-4A69-BC1D-0F720E6FC3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5" name="Line 1">
          <a:extLst>
            <a:ext uri="{FF2B5EF4-FFF2-40B4-BE49-F238E27FC236}">
              <a16:creationId xmlns:a16="http://schemas.microsoft.com/office/drawing/2014/main" id="{2FA8AF47-0FE0-4B3C-8178-D4C434F98F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46" name="Line 1">
          <a:extLst>
            <a:ext uri="{FF2B5EF4-FFF2-40B4-BE49-F238E27FC236}">
              <a16:creationId xmlns:a16="http://schemas.microsoft.com/office/drawing/2014/main" id="{DB36BB80-85E9-47CD-88BD-9177C07FE2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7" name="Line 1">
          <a:extLst>
            <a:ext uri="{FF2B5EF4-FFF2-40B4-BE49-F238E27FC236}">
              <a16:creationId xmlns:a16="http://schemas.microsoft.com/office/drawing/2014/main" id="{8241C3EB-27E1-4DAA-B155-0AD693B5F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8" name="Line 1">
          <a:extLst>
            <a:ext uri="{FF2B5EF4-FFF2-40B4-BE49-F238E27FC236}">
              <a16:creationId xmlns:a16="http://schemas.microsoft.com/office/drawing/2014/main" id="{4B268166-6A1F-4AF5-B3CA-AE05B93F95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49" name="Line 1">
          <a:extLst>
            <a:ext uri="{FF2B5EF4-FFF2-40B4-BE49-F238E27FC236}">
              <a16:creationId xmlns:a16="http://schemas.microsoft.com/office/drawing/2014/main" id="{F70EA214-B150-4767-8527-27A1D33D81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0" name="Line 1">
          <a:extLst>
            <a:ext uri="{FF2B5EF4-FFF2-40B4-BE49-F238E27FC236}">
              <a16:creationId xmlns:a16="http://schemas.microsoft.com/office/drawing/2014/main" id="{E9A0F683-4E1F-4876-BE62-0EEF912714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1" name="Line 1">
          <a:extLst>
            <a:ext uri="{FF2B5EF4-FFF2-40B4-BE49-F238E27FC236}">
              <a16:creationId xmlns:a16="http://schemas.microsoft.com/office/drawing/2014/main" id="{AEE1B53F-2750-42C7-BF48-FAA1E0B853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2" name="Line 1">
          <a:extLst>
            <a:ext uri="{FF2B5EF4-FFF2-40B4-BE49-F238E27FC236}">
              <a16:creationId xmlns:a16="http://schemas.microsoft.com/office/drawing/2014/main" id="{87458BBE-35AB-4FAC-8E0D-A2EB743656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3" name="Line 1">
          <a:extLst>
            <a:ext uri="{FF2B5EF4-FFF2-40B4-BE49-F238E27FC236}">
              <a16:creationId xmlns:a16="http://schemas.microsoft.com/office/drawing/2014/main" id="{C136908C-6BAE-4081-A1D6-5FA63B4A35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4" name="Line 1">
          <a:extLst>
            <a:ext uri="{FF2B5EF4-FFF2-40B4-BE49-F238E27FC236}">
              <a16:creationId xmlns:a16="http://schemas.microsoft.com/office/drawing/2014/main" id="{F5620C3F-6DB8-48DD-B05C-F766DE8BF8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5" name="Line 1">
          <a:extLst>
            <a:ext uri="{FF2B5EF4-FFF2-40B4-BE49-F238E27FC236}">
              <a16:creationId xmlns:a16="http://schemas.microsoft.com/office/drawing/2014/main" id="{CD6BDFAB-EF5C-4DDE-A276-B60E42A638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6" name="Line 1">
          <a:extLst>
            <a:ext uri="{FF2B5EF4-FFF2-40B4-BE49-F238E27FC236}">
              <a16:creationId xmlns:a16="http://schemas.microsoft.com/office/drawing/2014/main" id="{7E97CF11-AE6D-40D8-B4A2-679A497444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7" name="Line 1">
          <a:extLst>
            <a:ext uri="{FF2B5EF4-FFF2-40B4-BE49-F238E27FC236}">
              <a16:creationId xmlns:a16="http://schemas.microsoft.com/office/drawing/2014/main" id="{513712D9-0DC5-4B61-8386-42D22CB712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8" name="Line 1">
          <a:extLst>
            <a:ext uri="{FF2B5EF4-FFF2-40B4-BE49-F238E27FC236}">
              <a16:creationId xmlns:a16="http://schemas.microsoft.com/office/drawing/2014/main" id="{4A755A0A-317D-441F-A84B-71A418626C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59" name="Line 1">
          <a:extLst>
            <a:ext uri="{FF2B5EF4-FFF2-40B4-BE49-F238E27FC236}">
              <a16:creationId xmlns:a16="http://schemas.microsoft.com/office/drawing/2014/main" id="{4CE53D2A-282D-45DD-8F9C-24D7AD9D90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0" name="Line 1">
          <a:extLst>
            <a:ext uri="{FF2B5EF4-FFF2-40B4-BE49-F238E27FC236}">
              <a16:creationId xmlns:a16="http://schemas.microsoft.com/office/drawing/2014/main" id="{CD8D175C-BE4F-46E2-9540-5C7FAA14AC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1" name="Line 1">
          <a:extLst>
            <a:ext uri="{FF2B5EF4-FFF2-40B4-BE49-F238E27FC236}">
              <a16:creationId xmlns:a16="http://schemas.microsoft.com/office/drawing/2014/main" id="{815C4A1D-85F7-45F7-9D02-5133998048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2" name="Line 1">
          <a:extLst>
            <a:ext uri="{FF2B5EF4-FFF2-40B4-BE49-F238E27FC236}">
              <a16:creationId xmlns:a16="http://schemas.microsoft.com/office/drawing/2014/main" id="{5EED9AA0-1887-4C5B-A40C-6DF3ACB394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3" name="Line 1">
          <a:extLst>
            <a:ext uri="{FF2B5EF4-FFF2-40B4-BE49-F238E27FC236}">
              <a16:creationId xmlns:a16="http://schemas.microsoft.com/office/drawing/2014/main" id="{556FC3B9-C2B0-48D8-AE36-27335AA4A5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4" name="Line 1">
          <a:extLst>
            <a:ext uri="{FF2B5EF4-FFF2-40B4-BE49-F238E27FC236}">
              <a16:creationId xmlns:a16="http://schemas.microsoft.com/office/drawing/2014/main" id="{80EF95EF-969F-4A95-9139-DBF0D92392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5" name="Line 1">
          <a:extLst>
            <a:ext uri="{FF2B5EF4-FFF2-40B4-BE49-F238E27FC236}">
              <a16:creationId xmlns:a16="http://schemas.microsoft.com/office/drawing/2014/main" id="{E5D6B962-6708-4656-911C-0E239C55A8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6" name="Line 1">
          <a:extLst>
            <a:ext uri="{FF2B5EF4-FFF2-40B4-BE49-F238E27FC236}">
              <a16:creationId xmlns:a16="http://schemas.microsoft.com/office/drawing/2014/main" id="{8E22F65D-0671-4BFE-8DE3-A7704121B25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7" name="Line 1">
          <a:extLst>
            <a:ext uri="{FF2B5EF4-FFF2-40B4-BE49-F238E27FC236}">
              <a16:creationId xmlns:a16="http://schemas.microsoft.com/office/drawing/2014/main" id="{3767AEF0-68BE-4466-AAD5-98ECB4B7AC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68" name="Line 1">
          <a:extLst>
            <a:ext uri="{FF2B5EF4-FFF2-40B4-BE49-F238E27FC236}">
              <a16:creationId xmlns:a16="http://schemas.microsoft.com/office/drawing/2014/main" id="{57314F56-AFE1-497E-889B-E83038B390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69" name="Line 1">
          <a:extLst>
            <a:ext uri="{FF2B5EF4-FFF2-40B4-BE49-F238E27FC236}">
              <a16:creationId xmlns:a16="http://schemas.microsoft.com/office/drawing/2014/main" id="{7C5FFCD0-8AA9-4B46-9742-1745518A48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0" name="Line 1">
          <a:extLst>
            <a:ext uri="{FF2B5EF4-FFF2-40B4-BE49-F238E27FC236}">
              <a16:creationId xmlns:a16="http://schemas.microsoft.com/office/drawing/2014/main" id="{B2166C8C-A24F-45F5-8F5F-B554175587D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1" name="Line 1">
          <a:extLst>
            <a:ext uri="{FF2B5EF4-FFF2-40B4-BE49-F238E27FC236}">
              <a16:creationId xmlns:a16="http://schemas.microsoft.com/office/drawing/2014/main" id="{2BE7C95F-9926-4BA5-AF7E-E5FDDFB93A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2" name="Line 1">
          <a:extLst>
            <a:ext uri="{FF2B5EF4-FFF2-40B4-BE49-F238E27FC236}">
              <a16:creationId xmlns:a16="http://schemas.microsoft.com/office/drawing/2014/main" id="{19291C49-BF5D-4A38-A35D-90462AF9D0A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3" name="Line 1">
          <a:extLst>
            <a:ext uri="{FF2B5EF4-FFF2-40B4-BE49-F238E27FC236}">
              <a16:creationId xmlns:a16="http://schemas.microsoft.com/office/drawing/2014/main" id="{034A0CAA-5C3C-4016-9B4E-02DC04E13F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4" name="Line 1">
          <a:extLst>
            <a:ext uri="{FF2B5EF4-FFF2-40B4-BE49-F238E27FC236}">
              <a16:creationId xmlns:a16="http://schemas.microsoft.com/office/drawing/2014/main" id="{FA884FA3-5582-4F43-BE01-0DE669AB41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5" name="Line 1">
          <a:extLst>
            <a:ext uri="{FF2B5EF4-FFF2-40B4-BE49-F238E27FC236}">
              <a16:creationId xmlns:a16="http://schemas.microsoft.com/office/drawing/2014/main" id="{15326C55-C697-4D6B-9B92-7B3BD1647A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176" name="Line 1">
          <a:extLst>
            <a:ext uri="{FF2B5EF4-FFF2-40B4-BE49-F238E27FC236}">
              <a16:creationId xmlns:a16="http://schemas.microsoft.com/office/drawing/2014/main" id="{908524EC-7A4A-4EC9-8846-ACBC03A4F5C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7" name="Line 1">
          <a:extLst>
            <a:ext uri="{FF2B5EF4-FFF2-40B4-BE49-F238E27FC236}">
              <a16:creationId xmlns:a16="http://schemas.microsoft.com/office/drawing/2014/main" id="{A3A68E5C-7D86-4355-AB41-A344760551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8" name="Line 1">
          <a:extLst>
            <a:ext uri="{FF2B5EF4-FFF2-40B4-BE49-F238E27FC236}">
              <a16:creationId xmlns:a16="http://schemas.microsoft.com/office/drawing/2014/main" id="{F9E2306C-FE8D-4F8D-BF7C-A177463C88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79" name="Line 1">
          <a:extLst>
            <a:ext uri="{FF2B5EF4-FFF2-40B4-BE49-F238E27FC236}">
              <a16:creationId xmlns:a16="http://schemas.microsoft.com/office/drawing/2014/main" id="{9E0EBA06-0B6C-44B0-B478-4E6AE85725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0" name="Line 1">
          <a:extLst>
            <a:ext uri="{FF2B5EF4-FFF2-40B4-BE49-F238E27FC236}">
              <a16:creationId xmlns:a16="http://schemas.microsoft.com/office/drawing/2014/main" id="{3AD43EAE-2E5A-4932-97DD-C79415184D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1" name="Line 1">
          <a:extLst>
            <a:ext uri="{FF2B5EF4-FFF2-40B4-BE49-F238E27FC236}">
              <a16:creationId xmlns:a16="http://schemas.microsoft.com/office/drawing/2014/main" id="{2F0106F3-F65C-4086-8CD2-A3ED8825E3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2" name="Line 1">
          <a:extLst>
            <a:ext uri="{FF2B5EF4-FFF2-40B4-BE49-F238E27FC236}">
              <a16:creationId xmlns:a16="http://schemas.microsoft.com/office/drawing/2014/main" id="{0AE82F74-5E0B-4AC2-9D3C-97F6366530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3" name="Line 1">
          <a:extLst>
            <a:ext uri="{FF2B5EF4-FFF2-40B4-BE49-F238E27FC236}">
              <a16:creationId xmlns:a16="http://schemas.microsoft.com/office/drawing/2014/main" id="{3C0C01BF-8FF8-4504-B66B-BF995BCDB4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4" name="Line 1">
          <a:extLst>
            <a:ext uri="{FF2B5EF4-FFF2-40B4-BE49-F238E27FC236}">
              <a16:creationId xmlns:a16="http://schemas.microsoft.com/office/drawing/2014/main" id="{E34DE001-6D04-462B-8BE7-F4D9503AEE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5" name="Line 1">
          <a:extLst>
            <a:ext uri="{FF2B5EF4-FFF2-40B4-BE49-F238E27FC236}">
              <a16:creationId xmlns:a16="http://schemas.microsoft.com/office/drawing/2014/main" id="{3EF8D9AA-D4F3-455B-98EF-465F8B4C40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6" name="Line 1">
          <a:extLst>
            <a:ext uri="{FF2B5EF4-FFF2-40B4-BE49-F238E27FC236}">
              <a16:creationId xmlns:a16="http://schemas.microsoft.com/office/drawing/2014/main" id="{3E7F882A-2D0D-4E91-B261-4CEA610F02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7" name="Line 1">
          <a:extLst>
            <a:ext uri="{FF2B5EF4-FFF2-40B4-BE49-F238E27FC236}">
              <a16:creationId xmlns:a16="http://schemas.microsoft.com/office/drawing/2014/main" id="{D22FF985-D6A3-4420-8E04-13186F131E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8" name="Line 1">
          <a:extLst>
            <a:ext uri="{FF2B5EF4-FFF2-40B4-BE49-F238E27FC236}">
              <a16:creationId xmlns:a16="http://schemas.microsoft.com/office/drawing/2014/main" id="{62FDC913-971E-4383-9855-BAEB0937C7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89" name="Line 1">
          <a:extLst>
            <a:ext uri="{FF2B5EF4-FFF2-40B4-BE49-F238E27FC236}">
              <a16:creationId xmlns:a16="http://schemas.microsoft.com/office/drawing/2014/main" id="{FE6379FC-864C-436C-817D-E50C2138E7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0" name="Line 1">
          <a:extLst>
            <a:ext uri="{FF2B5EF4-FFF2-40B4-BE49-F238E27FC236}">
              <a16:creationId xmlns:a16="http://schemas.microsoft.com/office/drawing/2014/main" id="{9951290E-107D-4A10-9792-5A5133F950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1" name="Line 1">
          <a:extLst>
            <a:ext uri="{FF2B5EF4-FFF2-40B4-BE49-F238E27FC236}">
              <a16:creationId xmlns:a16="http://schemas.microsoft.com/office/drawing/2014/main" id="{8E30E2A2-D87F-4AEE-9749-4BEDFDA094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2" name="Line 1">
          <a:extLst>
            <a:ext uri="{FF2B5EF4-FFF2-40B4-BE49-F238E27FC236}">
              <a16:creationId xmlns:a16="http://schemas.microsoft.com/office/drawing/2014/main" id="{EA4C1F9A-86D1-4474-8F95-74462B99A8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3" name="Line 1">
          <a:extLst>
            <a:ext uri="{FF2B5EF4-FFF2-40B4-BE49-F238E27FC236}">
              <a16:creationId xmlns:a16="http://schemas.microsoft.com/office/drawing/2014/main" id="{A28A48CA-7ED2-485D-AA8B-CD1D4F1EF1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4" name="Line 1">
          <a:extLst>
            <a:ext uri="{FF2B5EF4-FFF2-40B4-BE49-F238E27FC236}">
              <a16:creationId xmlns:a16="http://schemas.microsoft.com/office/drawing/2014/main" id="{C1D772AD-8268-4C2D-94F6-417E73D3FC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5" name="Line 1">
          <a:extLst>
            <a:ext uri="{FF2B5EF4-FFF2-40B4-BE49-F238E27FC236}">
              <a16:creationId xmlns:a16="http://schemas.microsoft.com/office/drawing/2014/main" id="{D080D979-F3D2-4DBD-B158-BB8C43EF6F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6" name="Line 1">
          <a:extLst>
            <a:ext uri="{FF2B5EF4-FFF2-40B4-BE49-F238E27FC236}">
              <a16:creationId xmlns:a16="http://schemas.microsoft.com/office/drawing/2014/main" id="{2D2F7EE2-88F8-4EC5-B3C0-A199E1EBBF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7" name="Line 1">
          <a:extLst>
            <a:ext uri="{FF2B5EF4-FFF2-40B4-BE49-F238E27FC236}">
              <a16:creationId xmlns:a16="http://schemas.microsoft.com/office/drawing/2014/main" id="{BD9FAD86-0711-4790-BA92-18636E5132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198" name="Line 1">
          <a:extLst>
            <a:ext uri="{FF2B5EF4-FFF2-40B4-BE49-F238E27FC236}">
              <a16:creationId xmlns:a16="http://schemas.microsoft.com/office/drawing/2014/main" id="{67061C11-6963-4B57-91EB-08670A7067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2199" name="テキスト ボックス 2198">
          <a:extLst>
            <a:ext uri="{FF2B5EF4-FFF2-40B4-BE49-F238E27FC236}">
              <a16:creationId xmlns:a16="http://schemas.microsoft.com/office/drawing/2014/main" id="{38765A0F-C1D6-48B9-8B95-0C89039D890E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0" name="Line 1">
          <a:extLst>
            <a:ext uri="{FF2B5EF4-FFF2-40B4-BE49-F238E27FC236}">
              <a16:creationId xmlns:a16="http://schemas.microsoft.com/office/drawing/2014/main" id="{DE7BB60C-B7DB-416A-9250-B39FFB2FD9A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1" name="Line 1">
          <a:extLst>
            <a:ext uri="{FF2B5EF4-FFF2-40B4-BE49-F238E27FC236}">
              <a16:creationId xmlns:a16="http://schemas.microsoft.com/office/drawing/2014/main" id="{E8589ACF-6FDB-43E0-A837-E376CFC263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2" name="Line 1">
          <a:extLst>
            <a:ext uri="{FF2B5EF4-FFF2-40B4-BE49-F238E27FC236}">
              <a16:creationId xmlns:a16="http://schemas.microsoft.com/office/drawing/2014/main" id="{2B9F800D-6343-4463-BA66-64FBA2DC051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3" name="Line 1">
          <a:extLst>
            <a:ext uri="{FF2B5EF4-FFF2-40B4-BE49-F238E27FC236}">
              <a16:creationId xmlns:a16="http://schemas.microsoft.com/office/drawing/2014/main" id="{EF551971-7762-44ED-B469-3789F522E6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4" name="Line 1">
          <a:extLst>
            <a:ext uri="{FF2B5EF4-FFF2-40B4-BE49-F238E27FC236}">
              <a16:creationId xmlns:a16="http://schemas.microsoft.com/office/drawing/2014/main" id="{BD1FBF21-5856-4DEC-B2EE-464FDA24B4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5" name="Line 1">
          <a:extLst>
            <a:ext uri="{FF2B5EF4-FFF2-40B4-BE49-F238E27FC236}">
              <a16:creationId xmlns:a16="http://schemas.microsoft.com/office/drawing/2014/main" id="{5424949B-D778-4737-8233-BC4A63B74C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6" name="Line 1">
          <a:extLst>
            <a:ext uri="{FF2B5EF4-FFF2-40B4-BE49-F238E27FC236}">
              <a16:creationId xmlns:a16="http://schemas.microsoft.com/office/drawing/2014/main" id="{454D96C8-FBC5-4474-8F7F-907E8885A6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07" name="Line 1">
          <a:extLst>
            <a:ext uri="{FF2B5EF4-FFF2-40B4-BE49-F238E27FC236}">
              <a16:creationId xmlns:a16="http://schemas.microsoft.com/office/drawing/2014/main" id="{752C9942-CFAF-4E7C-87A0-3735210CE52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8" name="Line 1">
          <a:extLst>
            <a:ext uri="{FF2B5EF4-FFF2-40B4-BE49-F238E27FC236}">
              <a16:creationId xmlns:a16="http://schemas.microsoft.com/office/drawing/2014/main" id="{BDE278F7-9124-4F2C-9074-19F1CCC879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09" name="Line 1">
          <a:extLst>
            <a:ext uri="{FF2B5EF4-FFF2-40B4-BE49-F238E27FC236}">
              <a16:creationId xmlns:a16="http://schemas.microsoft.com/office/drawing/2014/main" id="{3FBE92F9-DD17-4415-A0C8-D5D6074A83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0" name="Line 1">
          <a:extLst>
            <a:ext uri="{FF2B5EF4-FFF2-40B4-BE49-F238E27FC236}">
              <a16:creationId xmlns:a16="http://schemas.microsoft.com/office/drawing/2014/main" id="{127CC853-A033-4F95-ABBB-28FF6F7EC0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1" name="Line 1">
          <a:extLst>
            <a:ext uri="{FF2B5EF4-FFF2-40B4-BE49-F238E27FC236}">
              <a16:creationId xmlns:a16="http://schemas.microsoft.com/office/drawing/2014/main" id="{1B4EC2B2-A8E3-4E55-8FBB-D92C527C39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2" name="Line 1">
          <a:extLst>
            <a:ext uri="{FF2B5EF4-FFF2-40B4-BE49-F238E27FC236}">
              <a16:creationId xmlns:a16="http://schemas.microsoft.com/office/drawing/2014/main" id="{37D896D2-1731-4BBB-A299-95638DCE7A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3" name="Line 1">
          <a:extLst>
            <a:ext uri="{FF2B5EF4-FFF2-40B4-BE49-F238E27FC236}">
              <a16:creationId xmlns:a16="http://schemas.microsoft.com/office/drawing/2014/main" id="{EA558615-C879-485E-8C74-01B9A4EA8B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4" name="Line 1">
          <a:extLst>
            <a:ext uri="{FF2B5EF4-FFF2-40B4-BE49-F238E27FC236}">
              <a16:creationId xmlns:a16="http://schemas.microsoft.com/office/drawing/2014/main" id="{97BC4578-A391-47BC-BE5E-A73F212BFD6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5" name="Line 1">
          <a:extLst>
            <a:ext uri="{FF2B5EF4-FFF2-40B4-BE49-F238E27FC236}">
              <a16:creationId xmlns:a16="http://schemas.microsoft.com/office/drawing/2014/main" id="{638DA458-44F4-4BBB-93C3-2507B82FA2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6" name="Line 1">
          <a:extLst>
            <a:ext uri="{FF2B5EF4-FFF2-40B4-BE49-F238E27FC236}">
              <a16:creationId xmlns:a16="http://schemas.microsoft.com/office/drawing/2014/main" id="{38FB4F75-6882-4051-8C0B-33B2FC0746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7" name="Line 1">
          <a:extLst>
            <a:ext uri="{FF2B5EF4-FFF2-40B4-BE49-F238E27FC236}">
              <a16:creationId xmlns:a16="http://schemas.microsoft.com/office/drawing/2014/main" id="{02D0DEB7-D732-4E02-A1E6-AA4BF9E7BB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8" name="Line 1">
          <a:extLst>
            <a:ext uri="{FF2B5EF4-FFF2-40B4-BE49-F238E27FC236}">
              <a16:creationId xmlns:a16="http://schemas.microsoft.com/office/drawing/2014/main" id="{CFB64BD1-53AC-4DB2-8C5B-8C4DD559D86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19" name="Line 1">
          <a:extLst>
            <a:ext uri="{FF2B5EF4-FFF2-40B4-BE49-F238E27FC236}">
              <a16:creationId xmlns:a16="http://schemas.microsoft.com/office/drawing/2014/main" id="{3D7966EB-7370-47E2-8281-B04F38EEE7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0" name="Line 1">
          <a:extLst>
            <a:ext uri="{FF2B5EF4-FFF2-40B4-BE49-F238E27FC236}">
              <a16:creationId xmlns:a16="http://schemas.microsoft.com/office/drawing/2014/main" id="{B0F55A4A-8943-4811-9D4D-5CACDC5A79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1" name="Line 1">
          <a:extLst>
            <a:ext uri="{FF2B5EF4-FFF2-40B4-BE49-F238E27FC236}">
              <a16:creationId xmlns:a16="http://schemas.microsoft.com/office/drawing/2014/main" id="{7F1B0FCD-A8EB-40D7-86AF-A329FA3B4F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2" name="Line 1">
          <a:extLst>
            <a:ext uri="{FF2B5EF4-FFF2-40B4-BE49-F238E27FC236}">
              <a16:creationId xmlns:a16="http://schemas.microsoft.com/office/drawing/2014/main" id="{8975AED3-DC50-4923-9043-DD6A4DDB9E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3" name="Line 1">
          <a:extLst>
            <a:ext uri="{FF2B5EF4-FFF2-40B4-BE49-F238E27FC236}">
              <a16:creationId xmlns:a16="http://schemas.microsoft.com/office/drawing/2014/main" id="{FC4B410E-881E-4C66-A478-5AC165BF37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4" name="Line 1">
          <a:extLst>
            <a:ext uri="{FF2B5EF4-FFF2-40B4-BE49-F238E27FC236}">
              <a16:creationId xmlns:a16="http://schemas.microsoft.com/office/drawing/2014/main" id="{DC8766F8-4316-424B-8646-EE809F9716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5" name="Line 1">
          <a:extLst>
            <a:ext uri="{FF2B5EF4-FFF2-40B4-BE49-F238E27FC236}">
              <a16:creationId xmlns:a16="http://schemas.microsoft.com/office/drawing/2014/main" id="{8DF870B9-C5ED-4998-A318-F817D7F5F7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6" name="Line 1">
          <a:extLst>
            <a:ext uri="{FF2B5EF4-FFF2-40B4-BE49-F238E27FC236}">
              <a16:creationId xmlns:a16="http://schemas.microsoft.com/office/drawing/2014/main" id="{5DFE14BD-D760-44F2-A008-9F1169E89B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7" name="Line 1">
          <a:extLst>
            <a:ext uri="{FF2B5EF4-FFF2-40B4-BE49-F238E27FC236}">
              <a16:creationId xmlns:a16="http://schemas.microsoft.com/office/drawing/2014/main" id="{C7BADD24-6090-4D3D-9375-E6E7938E22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8" name="Line 1">
          <a:extLst>
            <a:ext uri="{FF2B5EF4-FFF2-40B4-BE49-F238E27FC236}">
              <a16:creationId xmlns:a16="http://schemas.microsoft.com/office/drawing/2014/main" id="{1491A819-198A-4275-B6A3-0D9CEF1B4F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29" name="Line 1">
          <a:extLst>
            <a:ext uri="{FF2B5EF4-FFF2-40B4-BE49-F238E27FC236}">
              <a16:creationId xmlns:a16="http://schemas.microsoft.com/office/drawing/2014/main" id="{B3365E8C-88A3-4973-9A6A-2820B1E5CB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0" name="Line 1">
          <a:extLst>
            <a:ext uri="{FF2B5EF4-FFF2-40B4-BE49-F238E27FC236}">
              <a16:creationId xmlns:a16="http://schemas.microsoft.com/office/drawing/2014/main" id="{669ABAF1-5E66-4CB0-98F0-89E44C44173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1" name="Line 1">
          <a:extLst>
            <a:ext uri="{FF2B5EF4-FFF2-40B4-BE49-F238E27FC236}">
              <a16:creationId xmlns:a16="http://schemas.microsoft.com/office/drawing/2014/main" id="{BA86BDF2-646C-4353-8A65-039114393D0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2" name="Line 1">
          <a:extLst>
            <a:ext uri="{FF2B5EF4-FFF2-40B4-BE49-F238E27FC236}">
              <a16:creationId xmlns:a16="http://schemas.microsoft.com/office/drawing/2014/main" id="{966F392C-8E4A-4358-9CD8-DC33CE3BA4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3" name="Line 1">
          <a:extLst>
            <a:ext uri="{FF2B5EF4-FFF2-40B4-BE49-F238E27FC236}">
              <a16:creationId xmlns:a16="http://schemas.microsoft.com/office/drawing/2014/main" id="{D67C49C2-72FA-4655-B42E-4F5F6A3F2DD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4" name="Line 1">
          <a:extLst>
            <a:ext uri="{FF2B5EF4-FFF2-40B4-BE49-F238E27FC236}">
              <a16:creationId xmlns:a16="http://schemas.microsoft.com/office/drawing/2014/main" id="{A69730A5-FE4E-4821-A99B-C1C75D41BF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5" name="Line 1">
          <a:extLst>
            <a:ext uri="{FF2B5EF4-FFF2-40B4-BE49-F238E27FC236}">
              <a16:creationId xmlns:a16="http://schemas.microsoft.com/office/drawing/2014/main" id="{A216E5F7-1516-4117-B38C-896336EADA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6" name="Line 1">
          <a:extLst>
            <a:ext uri="{FF2B5EF4-FFF2-40B4-BE49-F238E27FC236}">
              <a16:creationId xmlns:a16="http://schemas.microsoft.com/office/drawing/2014/main" id="{78E084FB-6E4A-4CC3-A077-916B099B42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37" name="Line 1">
          <a:extLst>
            <a:ext uri="{FF2B5EF4-FFF2-40B4-BE49-F238E27FC236}">
              <a16:creationId xmlns:a16="http://schemas.microsoft.com/office/drawing/2014/main" id="{9503A6F8-15EB-4F00-8058-7EAFC4334C0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8" name="Line 1">
          <a:extLst>
            <a:ext uri="{FF2B5EF4-FFF2-40B4-BE49-F238E27FC236}">
              <a16:creationId xmlns:a16="http://schemas.microsoft.com/office/drawing/2014/main" id="{25F93E18-2547-4BE0-B54F-2822070B76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39" name="Line 1">
          <a:extLst>
            <a:ext uri="{FF2B5EF4-FFF2-40B4-BE49-F238E27FC236}">
              <a16:creationId xmlns:a16="http://schemas.microsoft.com/office/drawing/2014/main" id="{8D20A3F1-675F-4208-843C-7B2FC89F07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0" name="Line 1">
          <a:extLst>
            <a:ext uri="{FF2B5EF4-FFF2-40B4-BE49-F238E27FC236}">
              <a16:creationId xmlns:a16="http://schemas.microsoft.com/office/drawing/2014/main" id="{39638B39-85FF-4DE9-9F29-126CCC192E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1" name="Line 1">
          <a:extLst>
            <a:ext uri="{FF2B5EF4-FFF2-40B4-BE49-F238E27FC236}">
              <a16:creationId xmlns:a16="http://schemas.microsoft.com/office/drawing/2014/main" id="{E41DAD77-BC93-4FD1-8F74-A422C7CAB2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2" name="Line 1">
          <a:extLst>
            <a:ext uri="{FF2B5EF4-FFF2-40B4-BE49-F238E27FC236}">
              <a16:creationId xmlns:a16="http://schemas.microsoft.com/office/drawing/2014/main" id="{497B90F2-860C-4C26-BC52-4F50CA7220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3" name="Line 1">
          <a:extLst>
            <a:ext uri="{FF2B5EF4-FFF2-40B4-BE49-F238E27FC236}">
              <a16:creationId xmlns:a16="http://schemas.microsoft.com/office/drawing/2014/main" id="{13F8F957-7E51-4773-81A1-5001362FA8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4" name="Line 1">
          <a:extLst>
            <a:ext uri="{FF2B5EF4-FFF2-40B4-BE49-F238E27FC236}">
              <a16:creationId xmlns:a16="http://schemas.microsoft.com/office/drawing/2014/main" id="{9B28B654-0A5A-4E92-B389-7BCECA3420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5" name="Line 1">
          <a:extLst>
            <a:ext uri="{FF2B5EF4-FFF2-40B4-BE49-F238E27FC236}">
              <a16:creationId xmlns:a16="http://schemas.microsoft.com/office/drawing/2014/main" id="{5D80E984-8654-4CF8-A5DB-30D913CECC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6" name="Line 1">
          <a:extLst>
            <a:ext uri="{FF2B5EF4-FFF2-40B4-BE49-F238E27FC236}">
              <a16:creationId xmlns:a16="http://schemas.microsoft.com/office/drawing/2014/main" id="{9EC661D6-ED15-4494-8FCA-D626F475F0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7" name="Line 1">
          <a:extLst>
            <a:ext uri="{FF2B5EF4-FFF2-40B4-BE49-F238E27FC236}">
              <a16:creationId xmlns:a16="http://schemas.microsoft.com/office/drawing/2014/main" id="{195B718A-FEB1-492D-B0CC-D3D126410F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8" name="Line 1">
          <a:extLst>
            <a:ext uri="{FF2B5EF4-FFF2-40B4-BE49-F238E27FC236}">
              <a16:creationId xmlns:a16="http://schemas.microsoft.com/office/drawing/2014/main" id="{E3297CC8-A96C-4177-A9B7-63DACB0B8B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49" name="Line 1">
          <a:extLst>
            <a:ext uri="{FF2B5EF4-FFF2-40B4-BE49-F238E27FC236}">
              <a16:creationId xmlns:a16="http://schemas.microsoft.com/office/drawing/2014/main" id="{8158217A-6CA0-44B9-B8C3-AB9BB331AA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0" name="Line 1">
          <a:extLst>
            <a:ext uri="{FF2B5EF4-FFF2-40B4-BE49-F238E27FC236}">
              <a16:creationId xmlns:a16="http://schemas.microsoft.com/office/drawing/2014/main" id="{A8029198-E963-467D-B62F-C7EA51444E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1" name="Line 1">
          <a:extLst>
            <a:ext uri="{FF2B5EF4-FFF2-40B4-BE49-F238E27FC236}">
              <a16:creationId xmlns:a16="http://schemas.microsoft.com/office/drawing/2014/main" id="{95EF8461-CD41-490E-B9DB-2FE92C8266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2" name="Line 1">
          <a:extLst>
            <a:ext uri="{FF2B5EF4-FFF2-40B4-BE49-F238E27FC236}">
              <a16:creationId xmlns:a16="http://schemas.microsoft.com/office/drawing/2014/main" id="{0A249589-EB48-43CF-AC01-D49C24FBFC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3" name="Line 1">
          <a:extLst>
            <a:ext uri="{FF2B5EF4-FFF2-40B4-BE49-F238E27FC236}">
              <a16:creationId xmlns:a16="http://schemas.microsoft.com/office/drawing/2014/main" id="{C4F0F01A-7393-4A0E-9E95-9AFB1E8E53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4" name="Line 1">
          <a:extLst>
            <a:ext uri="{FF2B5EF4-FFF2-40B4-BE49-F238E27FC236}">
              <a16:creationId xmlns:a16="http://schemas.microsoft.com/office/drawing/2014/main" id="{0EF8CECF-D5E8-42B7-9A9E-756D80B7EF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5" name="Line 1">
          <a:extLst>
            <a:ext uri="{FF2B5EF4-FFF2-40B4-BE49-F238E27FC236}">
              <a16:creationId xmlns:a16="http://schemas.microsoft.com/office/drawing/2014/main" id="{1C9DD39B-90CB-4A83-ADB7-1BD61506A4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6" name="Line 1">
          <a:extLst>
            <a:ext uri="{FF2B5EF4-FFF2-40B4-BE49-F238E27FC236}">
              <a16:creationId xmlns:a16="http://schemas.microsoft.com/office/drawing/2014/main" id="{0B33BBA2-5E81-4C0A-8306-BBA9D802A6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7" name="Line 1">
          <a:extLst>
            <a:ext uri="{FF2B5EF4-FFF2-40B4-BE49-F238E27FC236}">
              <a16:creationId xmlns:a16="http://schemas.microsoft.com/office/drawing/2014/main" id="{A2C3CC52-CFB0-495B-8C6F-DF8FCB1045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8" name="Line 1">
          <a:extLst>
            <a:ext uri="{FF2B5EF4-FFF2-40B4-BE49-F238E27FC236}">
              <a16:creationId xmlns:a16="http://schemas.microsoft.com/office/drawing/2014/main" id="{09069758-6A37-4DBF-8E6B-9F08752A89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59" name="Line 1">
          <a:extLst>
            <a:ext uri="{FF2B5EF4-FFF2-40B4-BE49-F238E27FC236}">
              <a16:creationId xmlns:a16="http://schemas.microsoft.com/office/drawing/2014/main" id="{84F2BF65-50A1-46D4-87DB-B17396682C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0" name="Line 1">
          <a:extLst>
            <a:ext uri="{FF2B5EF4-FFF2-40B4-BE49-F238E27FC236}">
              <a16:creationId xmlns:a16="http://schemas.microsoft.com/office/drawing/2014/main" id="{48B07C7C-8059-4813-822F-0830598B080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1" name="Line 1">
          <a:extLst>
            <a:ext uri="{FF2B5EF4-FFF2-40B4-BE49-F238E27FC236}">
              <a16:creationId xmlns:a16="http://schemas.microsoft.com/office/drawing/2014/main" id="{6ED8BF32-FD5C-465C-8B0E-346D83C4AD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2" name="Line 1">
          <a:extLst>
            <a:ext uri="{FF2B5EF4-FFF2-40B4-BE49-F238E27FC236}">
              <a16:creationId xmlns:a16="http://schemas.microsoft.com/office/drawing/2014/main" id="{7313C04F-7BE1-402D-ADB6-250077B865D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3" name="Line 1">
          <a:extLst>
            <a:ext uri="{FF2B5EF4-FFF2-40B4-BE49-F238E27FC236}">
              <a16:creationId xmlns:a16="http://schemas.microsoft.com/office/drawing/2014/main" id="{E099079C-F781-41C4-9608-5FBEDEE1B73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4" name="Line 1">
          <a:extLst>
            <a:ext uri="{FF2B5EF4-FFF2-40B4-BE49-F238E27FC236}">
              <a16:creationId xmlns:a16="http://schemas.microsoft.com/office/drawing/2014/main" id="{FABE47BF-6ABA-4B03-99C4-E01CF55FA9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5" name="Line 1">
          <a:extLst>
            <a:ext uri="{FF2B5EF4-FFF2-40B4-BE49-F238E27FC236}">
              <a16:creationId xmlns:a16="http://schemas.microsoft.com/office/drawing/2014/main" id="{FA226A2E-8687-421E-B72A-E221A7E782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6" name="Line 1">
          <a:extLst>
            <a:ext uri="{FF2B5EF4-FFF2-40B4-BE49-F238E27FC236}">
              <a16:creationId xmlns:a16="http://schemas.microsoft.com/office/drawing/2014/main" id="{21C8DDB0-CF2A-4DBD-8423-644C7483699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67" name="Line 1">
          <a:extLst>
            <a:ext uri="{FF2B5EF4-FFF2-40B4-BE49-F238E27FC236}">
              <a16:creationId xmlns:a16="http://schemas.microsoft.com/office/drawing/2014/main" id="{64726273-88DA-4F6C-AEDC-68ECACCA26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8" name="Line 1">
          <a:extLst>
            <a:ext uri="{FF2B5EF4-FFF2-40B4-BE49-F238E27FC236}">
              <a16:creationId xmlns:a16="http://schemas.microsoft.com/office/drawing/2014/main" id="{5A3F5C69-57C0-498F-A464-C5944A0DA6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69" name="Line 1">
          <a:extLst>
            <a:ext uri="{FF2B5EF4-FFF2-40B4-BE49-F238E27FC236}">
              <a16:creationId xmlns:a16="http://schemas.microsoft.com/office/drawing/2014/main" id="{1C767AF3-D4B8-4D51-B125-C4BEA8F5E1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0" name="Line 1">
          <a:extLst>
            <a:ext uri="{FF2B5EF4-FFF2-40B4-BE49-F238E27FC236}">
              <a16:creationId xmlns:a16="http://schemas.microsoft.com/office/drawing/2014/main" id="{D5A08F57-65E0-4F2E-9330-F778D50B67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1" name="Line 1">
          <a:extLst>
            <a:ext uri="{FF2B5EF4-FFF2-40B4-BE49-F238E27FC236}">
              <a16:creationId xmlns:a16="http://schemas.microsoft.com/office/drawing/2014/main" id="{F282AC69-803A-4EA9-A75B-6FC532EE0B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2" name="Line 1">
          <a:extLst>
            <a:ext uri="{FF2B5EF4-FFF2-40B4-BE49-F238E27FC236}">
              <a16:creationId xmlns:a16="http://schemas.microsoft.com/office/drawing/2014/main" id="{36908DBF-BDEE-401F-BCA0-C9BC4B703E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3" name="Line 1">
          <a:extLst>
            <a:ext uri="{FF2B5EF4-FFF2-40B4-BE49-F238E27FC236}">
              <a16:creationId xmlns:a16="http://schemas.microsoft.com/office/drawing/2014/main" id="{94A469FF-1A19-4BF3-85C4-21C11DC29A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4" name="Line 1">
          <a:extLst>
            <a:ext uri="{FF2B5EF4-FFF2-40B4-BE49-F238E27FC236}">
              <a16:creationId xmlns:a16="http://schemas.microsoft.com/office/drawing/2014/main" id="{505B89B9-EE25-402E-9BC5-78DFEAC3CC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5" name="Line 1">
          <a:extLst>
            <a:ext uri="{FF2B5EF4-FFF2-40B4-BE49-F238E27FC236}">
              <a16:creationId xmlns:a16="http://schemas.microsoft.com/office/drawing/2014/main" id="{E2C82E91-2EA7-49EC-9494-D784FCC1EE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6" name="Line 1">
          <a:extLst>
            <a:ext uri="{FF2B5EF4-FFF2-40B4-BE49-F238E27FC236}">
              <a16:creationId xmlns:a16="http://schemas.microsoft.com/office/drawing/2014/main" id="{0E52EA21-49EA-49B1-99B2-583E4C8A3E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7" name="Line 1">
          <a:extLst>
            <a:ext uri="{FF2B5EF4-FFF2-40B4-BE49-F238E27FC236}">
              <a16:creationId xmlns:a16="http://schemas.microsoft.com/office/drawing/2014/main" id="{EA0DB086-7BF0-4F00-B231-E72FD9C94C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8" name="Line 1">
          <a:extLst>
            <a:ext uri="{FF2B5EF4-FFF2-40B4-BE49-F238E27FC236}">
              <a16:creationId xmlns:a16="http://schemas.microsoft.com/office/drawing/2014/main" id="{078B4F15-9AA0-4625-97EA-AC7C12FF86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79" name="Line 1">
          <a:extLst>
            <a:ext uri="{FF2B5EF4-FFF2-40B4-BE49-F238E27FC236}">
              <a16:creationId xmlns:a16="http://schemas.microsoft.com/office/drawing/2014/main" id="{20256146-7BD9-4F77-8DF6-02015BD5B5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0" name="Line 1">
          <a:extLst>
            <a:ext uri="{FF2B5EF4-FFF2-40B4-BE49-F238E27FC236}">
              <a16:creationId xmlns:a16="http://schemas.microsoft.com/office/drawing/2014/main" id="{3A13BA45-157D-40D7-8A42-44D50F666F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1" name="Line 1">
          <a:extLst>
            <a:ext uri="{FF2B5EF4-FFF2-40B4-BE49-F238E27FC236}">
              <a16:creationId xmlns:a16="http://schemas.microsoft.com/office/drawing/2014/main" id="{05BAFA51-9ABF-44FE-9C46-DD17C516C9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2" name="Line 1">
          <a:extLst>
            <a:ext uri="{FF2B5EF4-FFF2-40B4-BE49-F238E27FC236}">
              <a16:creationId xmlns:a16="http://schemas.microsoft.com/office/drawing/2014/main" id="{5BB8E0C3-841A-468D-A52B-23EAB84BA2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3" name="Line 1">
          <a:extLst>
            <a:ext uri="{FF2B5EF4-FFF2-40B4-BE49-F238E27FC236}">
              <a16:creationId xmlns:a16="http://schemas.microsoft.com/office/drawing/2014/main" id="{D0A9BF2A-375E-4AF0-9022-D0769EB9B5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4" name="Line 1">
          <a:extLst>
            <a:ext uri="{FF2B5EF4-FFF2-40B4-BE49-F238E27FC236}">
              <a16:creationId xmlns:a16="http://schemas.microsoft.com/office/drawing/2014/main" id="{CF737992-5823-49C4-A46D-BB7BB4D2BC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5" name="Line 1">
          <a:extLst>
            <a:ext uri="{FF2B5EF4-FFF2-40B4-BE49-F238E27FC236}">
              <a16:creationId xmlns:a16="http://schemas.microsoft.com/office/drawing/2014/main" id="{6A503BD6-275F-490F-A4AF-AB6E30BB7B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6" name="Line 1">
          <a:extLst>
            <a:ext uri="{FF2B5EF4-FFF2-40B4-BE49-F238E27FC236}">
              <a16:creationId xmlns:a16="http://schemas.microsoft.com/office/drawing/2014/main" id="{D12D3055-1557-43F2-9EB9-21FB62CBAA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7" name="Line 1">
          <a:extLst>
            <a:ext uri="{FF2B5EF4-FFF2-40B4-BE49-F238E27FC236}">
              <a16:creationId xmlns:a16="http://schemas.microsoft.com/office/drawing/2014/main" id="{05158666-3CF3-4490-8B62-6054F23C5F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8" name="Line 1">
          <a:extLst>
            <a:ext uri="{FF2B5EF4-FFF2-40B4-BE49-F238E27FC236}">
              <a16:creationId xmlns:a16="http://schemas.microsoft.com/office/drawing/2014/main" id="{53CD770E-E99E-4AEA-BD5E-446408D960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89" name="Line 1">
          <a:extLst>
            <a:ext uri="{FF2B5EF4-FFF2-40B4-BE49-F238E27FC236}">
              <a16:creationId xmlns:a16="http://schemas.microsoft.com/office/drawing/2014/main" id="{AEBDC463-1D26-49C5-A449-867EEF0A73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0" name="Line 1">
          <a:extLst>
            <a:ext uri="{FF2B5EF4-FFF2-40B4-BE49-F238E27FC236}">
              <a16:creationId xmlns:a16="http://schemas.microsoft.com/office/drawing/2014/main" id="{E3749E10-9332-425A-B2F6-195B6FCC9D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1" name="Line 1">
          <a:extLst>
            <a:ext uri="{FF2B5EF4-FFF2-40B4-BE49-F238E27FC236}">
              <a16:creationId xmlns:a16="http://schemas.microsoft.com/office/drawing/2014/main" id="{06C69AE9-C56C-4BB5-8686-2F561C3275F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2" name="Line 1">
          <a:extLst>
            <a:ext uri="{FF2B5EF4-FFF2-40B4-BE49-F238E27FC236}">
              <a16:creationId xmlns:a16="http://schemas.microsoft.com/office/drawing/2014/main" id="{4224A392-F7DC-4D04-B291-154613D2155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3" name="Line 1">
          <a:extLst>
            <a:ext uri="{FF2B5EF4-FFF2-40B4-BE49-F238E27FC236}">
              <a16:creationId xmlns:a16="http://schemas.microsoft.com/office/drawing/2014/main" id="{47103042-E1F5-42F6-A890-ED8CD3A5857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4" name="Line 1">
          <a:extLst>
            <a:ext uri="{FF2B5EF4-FFF2-40B4-BE49-F238E27FC236}">
              <a16:creationId xmlns:a16="http://schemas.microsoft.com/office/drawing/2014/main" id="{5BD8397F-F7BD-4AAD-9B1F-EAE2EB5158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5" name="Line 1">
          <a:extLst>
            <a:ext uri="{FF2B5EF4-FFF2-40B4-BE49-F238E27FC236}">
              <a16:creationId xmlns:a16="http://schemas.microsoft.com/office/drawing/2014/main" id="{F81A3D03-EACE-4446-BB1F-7572ED00EB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6" name="Line 1">
          <a:extLst>
            <a:ext uri="{FF2B5EF4-FFF2-40B4-BE49-F238E27FC236}">
              <a16:creationId xmlns:a16="http://schemas.microsoft.com/office/drawing/2014/main" id="{40BC1793-9203-4B01-B6A1-368609EEB55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297" name="Line 1">
          <a:extLst>
            <a:ext uri="{FF2B5EF4-FFF2-40B4-BE49-F238E27FC236}">
              <a16:creationId xmlns:a16="http://schemas.microsoft.com/office/drawing/2014/main" id="{FB08C7F9-0DAA-4705-BE88-0E8485FCEF9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8" name="Line 1">
          <a:extLst>
            <a:ext uri="{FF2B5EF4-FFF2-40B4-BE49-F238E27FC236}">
              <a16:creationId xmlns:a16="http://schemas.microsoft.com/office/drawing/2014/main" id="{38769AB2-CF97-4B51-BD22-F8305921EE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299" name="Line 1">
          <a:extLst>
            <a:ext uri="{FF2B5EF4-FFF2-40B4-BE49-F238E27FC236}">
              <a16:creationId xmlns:a16="http://schemas.microsoft.com/office/drawing/2014/main" id="{8E4DB493-0C65-4C24-93B5-706B86650D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0" name="Line 1">
          <a:extLst>
            <a:ext uri="{FF2B5EF4-FFF2-40B4-BE49-F238E27FC236}">
              <a16:creationId xmlns:a16="http://schemas.microsoft.com/office/drawing/2014/main" id="{7FFAF485-2EC7-4BC2-9897-167C8F2196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1" name="Line 1">
          <a:extLst>
            <a:ext uri="{FF2B5EF4-FFF2-40B4-BE49-F238E27FC236}">
              <a16:creationId xmlns:a16="http://schemas.microsoft.com/office/drawing/2014/main" id="{D9666479-7203-48AD-8F1D-B036764106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2" name="Line 1">
          <a:extLst>
            <a:ext uri="{FF2B5EF4-FFF2-40B4-BE49-F238E27FC236}">
              <a16:creationId xmlns:a16="http://schemas.microsoft.com/office/drawing/2014/main" id="{1A074C0B-607F-4449-9C29-ED9EB4E2C4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3" name="Line 1">
          <a:extLst>
            <a:ext uri="{FF2B5EF4-FFF2-40B4-BE49-F238E27FC236}">
              <a16:creationId xmlns:a16="http://schemas.microsoft.com/office/drawing/2014/main" id="{61B27981-C717-43BB-8670-2D2EBBE991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4" name="Line 1">
          <a:extLst>
            <a:ext uri="{FF2B5EF4-FFF2-40B4-BE49-F238E27FC236}">
              <a16:creationId xmlns:a16="http://schemas.microsoft.com/office/drawing/2014/main" id="{5BC527F4-17C9-42E0-9BF1-BF15487037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5" name="Line 1">
          <a:extLst>
            <a:ext uri="{FF2B5EF4-FFF2-40B4-BE49-F238E27FC236}">
              <a16:creationId xmlns:a16="http://schemas.microsoft.com/office/drawing/2014/main" id="{D69CD792-0EA4-4F74-ABED-5FE8DBD9D9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6" name="Line 1">
          <a:extLst>
            <a:ext uri="{FF2B5EF4-FFF2-40B4-BE49-F238E27FC236}">
              <a16:creationId xmlns:a16="http://schemas.microsoft.com/office/drawing/2014/main" id="{E79918B6-9F47-4557-8271-ADB7C981E4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7" name="Line 1">
          <a:extLst>
            <a:ext uri="{FF2B5EF4-FFF2-40B4-BE49-F238E27FC236}">
              <a16:creationId xmlns:a16="http://schemas.microsoft.com/office/drawing/2014/main" id="{AF847642-AA58-4F02-8850-B8E1B3E9DD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8" name="Line 1">
          <a:extLst>
            <a:ext uri="{FF2B5EF4-FFF2-40B4-BE49-F238E27FC236}">
              <a16:creationId xmlns:a16="http://schemas.microsoft.com/office/drawing/2014/main" id="{53744D1F-686A-42AD-97F3-EE4301B4FE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09" name="Line 1">
          <a:extLst>
            <a:ext uri="{FF2B5EF4-FFF2-40B4-BE49-F238E27FC236}">
              <a16:creationId xmlns:a16="http://schemas.microsoft.com/office/drawing/2014/main" id="{5A4A9E5E-82DF-4750-BFB5-4597AC22C4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0" name="Line 1">
          <a:extLst>
            <a:ext uri="{FF2B5EF4-FFF2-40B4-BE49-F238E27FC236}">
              <a16:creationId xmlns:a16="http://schemas.microsoft.com/office/drawing/2014/main" id="{B356DBFD-08BA-45B3-BF72-247C5730AF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1" name="Line 1">
          <a:extLst>
            <a:ext uri="{FF2B5EF4-FFF2-40B4-BE49-F238E27FC236}">
              <a16:creationId xmlns:a16="http://schemas.microsoft.com/office/drawing/2014/main" id="{BE451A5F-19A2-4DC9-AD6C-D896CA452D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2" name="Line 1">
          <a:extLst>
            <a:ext uri="{FF2B5EF4-FFF2-40B4-BE49-F238E27FC236}">
              <a16:creationId xmlns:a16="http://schemas.microsoft.com/office/drawing/2014/main" id="{AA1700E0-8116-441B-B4D8-974ECF13F9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3" name="Line 1">
          <a:extLst>
            <a:ext uri="{FF2B5EF4-FFF2-40B4-BE49-F238E27FC236}">
              <a16:creationId xmlns:a16="http://schemas.microsoft.com/office/drawing/2014/main" id="{44BAF342-3B59-46A1-B74C-4D78ED28E3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4" name="Line 1">
          <a:extLst>
            <a:ext uri="{FF2B5EF4-FFF2-40B4-BE49-F238E27FC236}">
              <a16:creationId xmlns:a16="http://schemas.microsoft.com/office/drawing/2014/main" id="{5345A9A6-40F6-4596-B58F-3D365CE14D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5" name="Line 1">
          <a:extLst>
            <a:ext uri="{FF2B5EF4-FFF2-40B4-BE49-F238E27FC236}">
              <a16:creationId xmlns:a16="http://schemas.microsoft.com/office/drawing/2014/main" id="{86D4C7AC-5E18-45F8-9241-C3DD16872F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6" name="Line 1">
          <a:extLst>
            <a:ext uri="{FF2B5EF4-FFF2-40B4-BE49-F238E27FC236}">
              <a16:creationId xmlns:a16="http://schemas.microsoft.com/office/drawing/2014/main" id="{E6518EEA-125B-487F-9E18-5A1464A96F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7" name="Line 1">
          <a:extLst>
            <a:ext uri="{FF2B5EF4-FFF2-40B4-BE49-F238E27FC236}">
              <a16:creationId xmlns:a16="http://schemas.microsoft.com/office/drawing/2014/main" id="{07AD5D32-9383-466A-9003-726E9B39F7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8" name="Line 1">
          <a:extLst>
            <a:ext uri="{FF2B5EF4-FFF2-40B4-BE49-F238E27FC236}">
              <a16:creationId xmlns:a16="http://schemas.microsoft.com/office/drawing/2014/main" id="{8E1D796E-AFD6-49D1-AAA5-74DFC8F114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19" name="Line 1">
          <a:extLst>
            <a:ext uri="{FF2B5EF4-FFF2-40B4-BE49-F238E27FC236}">
              <a16:creationId xmlns:a16="http://schemas.microsoft.com/office/drawing/2014/main" id="{367817B0-3588-4A9C-BE2F-73EEF7DC89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0" name="Line 1">
          <a:extLst>
            <a:ext uri="{FF2B5EF4-FFF2-40B4-BE49-F238E27FC236}">
              <a16:creationId xmlns:a16="http://schemas.microsoft.com/office/drawing/2014/main" id="{17A3D278-9E50-49FD-A115-D10E997CE3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1" name="Line 1">
          <a:extLst>
            <a:ext uri="{FF2B5EF4-FFF2-40B4-BE49-F238E27FC236}">
              <a16:creationId xmlns:a16="http://schemas.microsoft.com/office/drawing/2014/main" id="{AF7B1C91-29C4-430C-A6BF-3FB0DD292DF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2" name="Line 1">
          <a:extLst>
            <a:ext uri="{FF2B5EF4-FFF2-40B4-BE49-F238E27FC236}">
              <a16:creationId xmlns:a16="http://schemas.microsoft.com/office/drawing/2014/main" id="{EDC30EAE-E56B-4458-8CA7-38D1220B10E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3" name="Line 1">
          <a:extLst>
            <a:ext uri="{FF2B5EF4-FFF2-40B4-BE49-F238E27FC236}">
              <a16:creationId xmlns:a16="http://schemas.microsoft.com/office/drawing/2014/main" id="{DEC2D2C2-DE15-4641-95CE-005D6B06E5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4" name="Line 1">
          <a:extLst>
            <a:ext uri="{FF2B5EF4-FFF2-40B4-BE49-F238E27FC236}">
              <a16:creationId xmlns:a16="http://schemas.microsoft.com/office/drawing/2014/main" id="{5B5F7854-B6E6-417A-B993-EC890BBC80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5" name="Line 1">
          <a:extLst>
            <a:ext uri="{FF2B5EF4-FFF2-40B4-BE49-F238E27FC236}">
              <a16:creationId xmlns:a16="http://schemas.microsoft.com/office/drawing/2014/main" id="{78674382-4D19-4B2C-97F5-C3DBAB2A08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6" name="Line 1">
          <a:extLst>
            <a:ext uri="{FF2B5EF4-FFF2-40B4-BE49-F238E27FC236}">
              <a16:creationId xmlns:a16="http://schemas.microsoft.com/office/drawing/2014/main" id="{7BE914AF-3D41-483A-ADB4-5105EBB77BC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27" name="Line 1">
          <a:extLst>
            <a:ext uri="{FF2B5EF4-FFF2-40B4-BE49-F238E27FC236}">
              <a16:creationId xmlns:a16="http://schemas.microsoft.com/office/drawing/2014/main" id="{A1028F84-BF07-444B-AD41-D4D2547D836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8" name="Line 1">
          <a:extLst>
            <a:ext uri="{FF2B5EF4-FFF2-40B4-BE49-F238E27FC236}">
              <a16:creationId xmlns:a16="http://schemas.microsoft.com/office/drawing/2014/main" id="{4155AFC2-2DFC-49C4-82FB-CDB977906C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29" name="Line 1">
          <a:extLst>
            <a:ext uri="{FF2B5EF4-FFF2-40B4-BE49-F238E27FC236}">
              <a16:creationId xmlns:a16="http://schemas.microsoft.com/office/drawing/2014/main" id="{FF046631-90B0-41ED-BF9E-720BE64973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0" name="Line 1">
          <a:extLst>
            <a:ext uri="{FF2B5EF4-FFF2-40B4-BE49-F238E27FC236}">
              <a16:creationId xmlns:a16="http://schemas.microsoft.com/office/drawing/2014/main" id="{FF5A9308-905D-480F-BEB8-017E04DB03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1" name="Line 1">
          <a:extLst>
            <a:ext uri="{FF2B5EF4-FFF2-40B4-BE49-F238E27FC236}">
              <a16:creationId xmlns:a16="http://schemas.microsoft.com/office/drawing/2014/main" id="{28DB3A1B-07C4-4EDF-96DD-ADA6C23562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2" name="Line 1">
          <a:extLst>
            <a:ext uri="{FF2B5EF4-FFF2-40B4-BE49-F238E27FC236}">
              <a16:creationId xmlns:a16="http://schemas.microsoft.com/office/drawing/2014/main" id="{DB5EF1BC-C144-46A5-A0C9-0F51FF4F70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3" name="Line 1">
          <a:extLst>
            <a:ext uri="{FF2B5EF4-FFF2-40B4-BE49-F238E27FC236}">
              <a16:creationId xmlns:a16="http://schemas.microsoft.com/office/drawing/2014/main" id="{4D490195-6D22-4DD1-A4BB-982B60B437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4" name="Line 1">
          <a:extLst>
            <a:ext uri="{FF2B5EF4-FFF2-40B4-BE49-F238E27FC236}">
              <a16:creationId xmlns:a16="http://schemas.microsoft.com/office/drawing/2014/main" id="{21D5BCCD-3BA0-43BB-B5AA-C130670729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5" name="Line 1">
          <a:extLst>
            <a:ext uri="{FF2B5EF4-FFF2-40B4-BE49-F238E27FC236}">
              <a16:creationId xmlns:a16="http://schemas.microsoft.com/office/drawing/2014/main" id="{3413DB85-81D4-4D77-8AFF-AC96914AB7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6" name="Line 1">
          <a:extLst>
            <a:ext uri="{FF2B5EF4-FFF2-40B4-BE49-F238E27FC236}">
              <a16:creationId xmlns:a16="http://schemas.microsoft.com/office/drawing/2014/main" id="{974D5DA4-12BA-461D-8ED4-9D206B24A83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7" name="Line 1">
          <a:extLst>
            <a:ext uri="{FF2B5EF4-FFF2-40B4-BE49-F238E27FC236}">
              <a16:creationId xmlns:a16="http://schemas.microsoft.com/office/drawing/2014/main" id="{2EE45B2B-B822-4B3D-95A3-11CAB5D7A9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8" name="Line 1">
          <a:extLst>
            <a:ext uri="{FF2B5EF4-FFF2-40B4-BE49-F238E27FC236}">
              <a16:creationId xmlns:a16="http://schemas.microsoft.com/office/drawing/2014/main" id="{A9B5AFAA-2D79-4375-A051-1B03F868A7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39" name="Line 1">
          <a:extLst>
            <a:ext uri="{FF2B5EF4-FFF2-40B4-BE49-F238E27FC236}">
              <a16:creationId xmlns:a16="http://schemas.microsoft.com/office/drawing/2014/main" id="{F2613CBE-563F-4240-988F-4200FDEDF4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0" name="Line 1">
          <a:extLst>
            <a:ext uri="{FF2B5EF4-FFF2-40B4-BE49-F238E27FC236}">
              <a16:creationId xmlns:a16="http://schemas.microsoft.com/office/drawing/2014/main" id="{BAD6FC8E-FDA7-4DB2-AD60-D05AE84159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1" name="Line 1">
          <a:extLst>
            <a:ext uri="{FF2B5EF4-FFF2-40B4-BE49-F238E27FC236}">
              <a16:creationId xmlns:a16="http://schemas.microsoft.com/office/drawing/2014/main" id="{5A5F3020-D971-486C-87AC-EA9C63B2F9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2" name="Line 1">
          <a:extLst>
            <a:ext uri="{FF2B5EF4-FFF2-40B4-BE49-F238E27FC236}">
              <a16:creationId xmlns:a16="http://schemas.microsoft.com/office/drawing/2014/main" id="{82A97431-83F9-405B-8AE7-210E4585FD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3" name="Line 1">
          <a:extLst>
            <a:ext uri="{FF2B5EF4-FFF2-40B4-BE49-F238E27FC236}">
              <a16:creationId xmlns:a16="http://schemas.microsoft.com/office/drawing/2014/main" id="{AF3CE76B-1183-4B9F-AE5D-5ECAB9087F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4" name="Line 1">
          <a:extLst>
            <a:ext uri="{FF2B5EF4-FFF2-40B4-BE49-F238E27FC236}">
              <a16:creationId xmlns:a16="http://schemas.microsoft.com/office/drawing/2014/main" id="{B46B39BA-AB81-4CF9-B57F-E77B3EB814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5" name="Line 1">
          <a:extLst>
            <a:ext uri="{FF2B5EF4-FFF2-40B4-BE49-F238E27FC236}">
              <a16:creationId xmlns:a16="http://schemas.microsoft.com/office/drawing/2014/main" id="{AFD4EE20-B05D-40FE-997F-A2353F2B8B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6" name="Line 1">
          <a:extLst>
            <a:ext uri="{FF2B5EF4-FFF2-40B4-BE49-F238E27FC236}">
              <a16:creationId xmlns:a16="http://schemas.microsoft.com/office/drawing/2014/main" id="{D982D6CF-3038-42D1-B376-40ED53C14E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7" name="Line 1">
          <a:extLst>
            <a:ext uri="{FF2B5EF4-FFF2-40B4-BE49-F238E27FC236}">
              <a16:creationId xmlns:a16="http://schemas.microsoft.com/office/drawing/2014/main" id="{09C084C1-285E-4CCE-AF9B-D5AFDAF609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8" name="Line 1">
          <a:extLst>
            <a:ext uri="{FF2B5EF4-FFF2-40B4-BE49-F238E27FC236}">
              <a16:creationId xmlns:a16="http://schemas.microsoft.com/office/drawing/2014/main" id="{79FB96DA-4727-49F5-9DC9-0720D81622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49" name="Line 1">
          <a:extLst>
            <a:ext uri="{FF2B5EF4-FFF2-40B4-BE49-F238E27FC236}">
              <a16:creationId xmlns:a16="http://schemas.microsoft.com/office/drawing/2014/main" id="{67E6BF77-F431-44D7-8769-D9C1F1C52F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0" name="Line 1">
          <a:extLst>
            <a:ext uri="{FF2B5EF4-FFF2-40B4-BE49-F238E27FC236}">
              <a16:creationId xmlns:a16="http://schemas.microsoft.com/office/drawing/2014/main" id="{29EA9545-E3EF-4C54-B3F1-FB7DDB6BE35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1" name="Line 1">
          <a:extLst>
            <a:ext uri="{FF2B5EF4-FFF2-40B4-BE49-F238E27FC236}">
              <a16:creationId xmlns:a16="http://schemas.microsoft.com/office/drawing/2014/main" id="{C5BA65E6-CE56-4A25-8479-C993FBBFDA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2" name="Line 1">
          <a:extLst>
            <a:ext uri="{FF2B5EF4-FFF2-40B4-BE49-F238E27FC236}">
              <a16:creationId xmlns:a16="http://schemas.microsoft.com/office/drawing/2014/main" id="{F3DAE896-5346-4D9E-93F3-6B208280E5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3" name="Line 1">
          <a:extLst>
            <a:ext uri="{FF2B5EF4-FFF2-40B4-BE49-F238E27FC236}">
              <a16:creationId xmlns:a16="http://schemas.microsoft.com/office/drawing/2014/main" id="{0AEC0C68-DCA9-46AB-B3B7-15C5A3BDF3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4" name="Line 1">
          <a:extLst>
            <a:ext uri="{FF2B5EF4-FFF2-40B4-BE49-F238E27FC236}">
              <a16:creationId xmlns:a16="http://schemas.microsoft.com/office/drawing/2014/main" id="{C3530D70-1301-4DF0-9684-FE267F09FB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5" name="Line 1">
          <a:extLst>
            <a:ext uri="{FF2B5EF4-FFF2-40B4-BE49-F238E27FC236}">
              <a16:creationId xmlns:a16="http://schemas.microsoft.com/office/drawing/2014/main" id="{FA3B3FAB-1592-4172-BF7C-B1F99110BC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6" name="Line 1">
          <a:extLst>
            <a:ext uri="{FF2B5EF4-FFF2-40B4-BE49-F238E27FC236}">
              <a16:creationId xmlns:a16="http://schemas.microsoft.com/office/drawing/2014/main" id="{2153FB0A-0EEE-4321-98FF-7E81C6714EE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57" name="Line 1">
          <a:extLst>
            <a:ext uri="{FF2B5EF4-FFF2-40B4-BE49-F238E27FC236}">
              <a16:creationId xmlns:a16="http://schemas.microsoft.com/office/drawing/2014/main" id="{C70A464F-2300-45D8-A1BB-5FD03DD62F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8" name="Line 1">
          <a:extLst>
            <a:ext uri="{FF2B5EF4-FFF2-40B4-BE49-F238E27FC236}">
              <a16:creationId xmlns:a16="http://schemas.microsoft.com/office/drawing/2014/main" id="{BD7F9FAD-610B-4C5E-BFCE-09AA76AEB1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59" name="Line 1">
          <a:extLst>
            <a:ext uri="{FF2B5EF4-FFF2-40B4-BE49-F238E27FC236}">
              <a16:creationId xmlns:a16="http://schemas.microsoft.com/office/drawing/2014/main" id="{1DCA2498-59A7-4A47-869B-74117CA21A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0" name="Line 1">
          <a:extLst>
            <a:ext uri="{FF2B5EF4-FFF2-40B4-BE49-F238E27FC236}">
              <a16:creationId xmlns:a16="http://schemas.microsoft.com/office/drawing/2014/main" id="{0EC26CB3-25C6-4E89-B1D2-9C489022FB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1" name="Line 1">
          <a:extLst>
            <a:ext uri="{FF2B5EF4-FFF2-40B4-BE49-F238E27FC236}">
              <a16:creationId xmlns:a16="http://schemas.microsoft.com/office/drawing/2014/main" id="{9169329B-E1DF-45C5-9D95-4F34F78243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2" name="Line 1">
          <a:extLst>
            <a:ext uri="{FF2B5EF4-FFF2-40B4-BE49-F238E27FC236}">
              <a16:creationId xmlns:a16="http://schemas.microsoft.com/office/drawing/2014/main" id="{C10261A3-67F2-4ADD-A221-FCBF0DD4B9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3" name="Line 1">
          <a:extLst>
            <a:ext uri="{FF2B5EF4-FFF2-40B4-BE49-F238E27FC236}">
              <a16:creationId xmlns:a16="http://schemas.microsoft.com/office/drawing/2014/main" id="{FA0F0D27-DA6F-4313-A6AC-C2A4BAE8BF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4" name="Line 1">
          <a:extLst>
            <a:ext uri="{FF2B5EF4-FFF2-40B4-BE49-F238E27FC236}">
              <a16:creationId xmlns:a16="http://schemas.microsoft.com/office/drawing/2014/main" id="{CDC43B99-6931-4CF9-8858-406AE80E5D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5" name="Line 1">
          <a:extLst>
            <a:ext uri="{FF2B5EF4-FFF2-40B4-BE49-F238E27FC236}">
              <a16:creationId xmlns:a16="http://schemas.microsoft.com/office/drawing/2014/main" id="{458D9701-2E23-44C5-834C-1E262A7C66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6" name="Line 1">
          <a:extLst>
            <a:ext uri="{FF2B5EF4-FFF2-40B4-BE49-F238E27FC236}">
              <a16:creationId xmlns:a16="http://schemas.microsoft.com/office/drawing/2014/main" id="{E031D0F8-009C-4510-B902-345A6770BA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7" name="Line 1">
          <a:extLst>
            <a:ext uri="{FF2B5EF4-FFF2-40B4-BE49-F238E27FC236}">
              <a16:creationId xmlns:a16="http://schemas.microsoft.com/office/drawing/2014/main" id="{A2E76551-F59F-4954-A4A6-F8B46E8C9B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8" name="Line 1">
          <a:extLst>
            <a:ext uri="{FF2B5EF4-FFF2-40B4-BE49-F238E27FC236}">
              <a16:creationId xmlns:a16="http://schemas.microsoft.com/office/drawing/2014/main" id="{718A6EA4-C590-41EE-91A5-3360DC03DB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69" name="Line 1">
          <a:extLst>
            <a:ext uri="{FF2B5EF4-FFF2-40B4-BE49-F238E27FC236}">
              <a16:creationId xmlns:a16="http://schemas.microsoft.com/office/drawing/2014/main" id="{CE811FED-9A2B-444B-B368-B1FCB76889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0" name="Line 1">
          <a:extLst>
            <a:ext uri="{FF2B5EF4-FFF2-40B4-BE49-F238E27FC236}">
              <a16:creationId xmlns:a16="http://schemas.microsoft.com/office/drawing/2014/main" id="{B316ABDC-947F-49B3-BCBC-A1DB4F00A2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1" name="Line 1">
          <a:extLst>
            <a:ext uri="{FF2B5EF4-FFF2-40B4-BE49-F238E27FC236}">
              <a16:creationId xmlns:a16="http://schemas.microsoft.com/office/drawing/2014/main" id="{47F7D8D3-3330-4D76-B833-6BDEA8F4D2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2" name="Line 1">
          <a:extLst>
            <a:ext uri="{FF2B5EF4-FFF2-40B4-BE49-F238E27FC236}">
              <a16:creationId xmlns:a16="http://schemas.microsoft.com/office/drawing/2014/main" id="{6CC41FF4-01F4-4697-B028-D31E7FE452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3" name="Line 1">
          <a:extLst>
            <a:ext uri="{FF2B5EF4-FFF2-40B4-BE49-F238E27FC236}">
              <a16:creationId xmlns:a16="http://schemas.microsoft.com/office/drawing/2014/main" id="{5EA91017-F28B-4370-AD47-9405DD26C7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4" name="Line 1">
          <a:extLst>
            <a:ext uri="{FF2B5EF4-FFF2-40B4-BE49-F238E27FC236}">
              <a16:creationId xmlns:a16="http://schemas.microsoft.com/office/drawing/2014/main" id="{9A65FA6F-BA58-40BE-B49E-DAB9D0FFA3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5" name="Line 1">
          <a:extLst>
            <a:ext uri="{FF2B5EF4-FFF2-40B4-BE49-F238E27FC236}">
              <a16:creationId xmlns:a16="http://schemas.microsoft.com/office/drawing/2014/main" id="{7B72B4CA-C071-4A85-A2ED-6DF811209F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6" name="Line 1">
          <a:extLst>
            <a:ext uri="{FF2B5EF4-FFF2-40B4-BE49-F238E27FC236}">
              <a16:creationId xmlns:a16="http://schemas.microsoft.com/office/drawing/2014/main" id="{DEA9C809-53DB-4FDC-8155-8278F23BBC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7" name="Line 1">
          <a:extLst>
            <a:ext uri="{FF2B5EF4-FFF2-40B4-BE49-F238E27FC236}">
              <a16:creationId xmlns:a16="http://schemas.microsoft.com/office/drawing/2014/main" id="{39B9764F-5D42-4FC3-8861-ACEC2BD090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8" name="Line 1">
          <a:extLst>
            <a:ext uri="{FF2B5EF4-FFF2-40B4-BE49-F238E27FC236}">
              <a16:creationId xmlns:a16="http://schemas.microsoft.com/office/drawing/2014/main" id="{88350B53-EA51-4598-9878-2DD4201495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79" name="Line 1">
          <a:extLst>
            <a:ext uri="{FF2B5EF4-FFF2-40B4-BE49-F238E27FC236}">
              <a16:creationId xmlns:a16="http://schemas.microsoft.com/office/drawing/2014/main" id="{8B8559E3-4637-4E8D-AC26-CD97A80260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0" name="Line 1">
          <a:extLst>
            <a:ext uri="{FF2B5EF4-FFF2-40B4-BE49-F238E27FC236}">
              <a16:creationId xmlns:a16="http://schemas.microsoft.com/office/drawing/2014/main" id="{06DB48EB-DD97-4F04-AD11-D13B963DCF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1" name="Line 1">
          <a:extLst>
            <a:ext uri="{FF2B5EF4-FFF2-40B4-BE49-F238E27FC236}">
              <a16:creationId xmlns:a16="http://schemas.microsoft.com/office/drawing/2014/main" id="{8F73EA2A-3463-4874-98D5-1E9B4920EB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2" name="Line 1">
          <a:extLst>
            <a:ext uri="{FF2B5EF4-FFF2-40B4-BE49-F238E27FC236}">
              <a16:creationId xmlns:a16="http://schemas.microsoft.com/office/drawing/2014/main" id="{1E37A8F6-E1D2-4969-848C-AA2CBA1FEEF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3" name="Line 1">
          <a:extLst>
            <a:ext uri="{FF2B5EF4-FFF2-40B4-BE49-F238E27FC236}">
              <a16:creationId xmlns:a16="http://schemas.microsoft.com/office/drawing/2014/main" id="{4AA389F4-DA92-4519-8D94-48DC3DFB0A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4" name="Line 1">
          <a:extLst>
            <a:ext uri="{FF2B5EF4-FFF2-40B4-BE49-F238E27FC236}">
              <a16:creationId xmlns:a16="http://schemas.microsoft.com/office/drawing/2014/main" id="{7FA7619C-6A18-4481-9E09-250D03FFB0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5" name="Line 1">
          <a:extLst>
            <a:ext uri="{FF2B5EF4-FFF2-40B4-BE49-F238E27FC236}">
              <a16:creationId xmlns:a16="http://schemas.microsoft.com/office/drawing/2014/main" id="{803CA92F-78DD-46A7-BC78-E79C6EE163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6" name="Line 1">
          <a:extLst>
            <a:ext uri="{FF2B5EF4-FFF2-40B4-BE49-F238E27FC236}">
              <a16:creationId xmlns:a16="http://schemas.microsoft.com/office/drawing/2014/main" id="{CABC4CE8-D485-4C7C-B83E-499071EAACA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387" name="Line 1">
          <a:extLst>
            <a:ext uri="{FF2B5EF4-FFF2-40B4-BE49-F238E27FC236}">
              <a16:creationId xmlns:a16="http://schemas.microsoft.com/office/drawing/2014/main" id="{716D4F5E-87D6-4A50-A51A-BAC1375981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8" name="Line 1">
          <a:extLst>
            <a:ext uri="{FF2B5EF4-FFF2-40B4-BE49-F238E27FC236}">
              <a16:creationId xmlns:a16="http://schemas.microsoft.com/office/drawing/2014/main" id="{0E3B3471-0AD8-4C57-A771-A5C967CA41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89" name="Line 1">
          <a:extLst>
            <a:ext uri="{FF2B5EF4-FFF2-40B4-BE49-F238E27FC236}">
              <a16:creationId xmlns:a16="http://schemas.microsoft.com/office/drawing/2014/main" id="{D4CDFCC4-5C74-4F26-84ED-F81766444E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0" name="Line 1">
          <a:extLst>
            <a:ext uri="{FF2B5EF4-FFF2-40B4-BE49-F238E27FC236}">
              <a16:creationId xmlns:a16="http://schemas.microsoft.com/office/drawing/2014/main" id="{461E96E5-6204-40B6-8280-CD91C5FF6B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1" name="Line 1">
          <a:extLst>
            <a:ext uri="{FF2B5EF4-FFF2-40B4-BE49-F238E27FC236}">
              <a16:creationId xmlns:a16="http://schemas.microsoft.com/office/drawing/2014/main" id="{BD1D95D3-C6F1-4DCA-9EC8-04D03542AE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2" name="Line 1">
          <a:extLst>
            <a:ext uri="{FF2B5EF4-FFF2-40B4-BE49-F238E27FC236}">
              <a16:creationId xmlns:a16="http://schemas.microsoft.com/office/drawing/2014/main" id="{2A4C1629-BD4F-45F1-BCA3-003DC9A163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3" name="Line 1">
          <a:extLst>
            <a:ext uri="{FF2B5EF4-FFF2-40B4-BE49-F238E27FC236}">
              <a16:creationId xmlns:a16="http://schemas.microsoft.com/office/drawing/2014/main" id="{153CD538-947D-4201-B06D-13C61AF073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4" name="Line 1">
          <a:extLst>
            <a:ext uri="{FF2B5EF4-FFF2-40B4-BE49-F238E27FC236}">
              <a16:creationId xmlns:a16="http://schemas.microsoft.com/office/drawing/2014/main" id="{60834596-C16C-42C6-865F-13B49F6639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5" name="Line 1">
          <a:extLst>
            <a:ext uri="{FF2B5EF4-FFF2-40B4-BE49-F238E27FC236}">
              <a16:creationId xmlns:a16="http://schemas.microsoft.com/office/drawing/2014/main" id="{D198AC40-D9E8-4E8A-993C-09245E5D71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6" name="Line 1">
          <a:extLst>
            <a:ext uri="{FF2B5EF4-FFF2-40B4-BE49-F238E27FC236}">
              <a16:creationId xmlns:a16="http://schemas.microsoft.com/office/drawing/2014/main" id="{EC04ED8B-25FE-484D-9F8A-23B4AA95DB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7" name="Line 1">
          <a:extLst>
            <a:ext uri="{FF2B5EF4-FFF2-40B4-BE49-F238E27FC236}">
              <a16:creationId xmlns:a16="http://schemas.microsoft.com/office/drawing/2014/main" id="{71896ED4-92ED-43F5-8F57-AF0A6485C8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8" name="Line 1">
          <a:extLst>
            <a:ext uri="{FF2B5EF4-FFF2-40B4-BE49-F238E27FC236}">
              <a16:creationId xmlns:a16="http://schemas.microsoft.com/office/drawing/2014/main" id="{F0B9F2C5-010F-47FC-981F-4D5EF16918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399" name="Line 1">
          <a:extLst>
            <a:ext uri="{FF2B5EF4-FFF2-40B4-BE49-F238E27FC236}">
              <a16:creationId xmlns:a16="http://schemas.microsoft.com/office/drawing/2014/main" id="{DB0348DD-8C5A-4E87-93F7-7A658929D5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0" name="Line 1">
          <a:extLst>
            <a:ext uri="{FF2B5EF4-FFF2-40B4-BE49-F238E27FC236}">
              <a16:creationId xmlns:a16="http://schemas.microsoft.com/office/drawing/2014/main" id="{D429D843-B578-467D-B2D5-3D0F816AEC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1" name="Line 1">
          <a:extLst>
            <a:ext uri="{FF2B5EF4-FFF2-40B4-BE49-F238E27FC236}">
              <a16:creationId xmlns:a16="http://schemas.microsoft.com/office/drawing/2014/main" id="{F07286FB-035F-4FF1-A111-D82546D169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2" name="Line 1">
          <a:extLst>
            <a:ext uri="{FF2B5EF4-FFF2-40B4-BE49-F238E27FC236}">
              <a16:creationId xmlns:a16="http://schemas.microsoft.com/office/drawing/2014/main" id="{EB98DC9F-CAAC-43A2-A646-3AEDF85C46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3" name="Line 1">
          <a:extLst>
            <a:ext uri="{FF2B5EF4-FFF2-40B4-BE49-F238E27FC236}">
              <a16:creationId xmlns:a16="http://schemas.microsoft.com/office/drawing/2014/main" id="{61C54AC7-28B9-4E9A-859F-EA460D74E3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4" name="Line 1">
          <a:extLst>
            <a:ext uri="{FF2B5EF4-FFF2-40B4-BE49-F238E27FC236}">
              <a16:creationId xmlns:a16="http://schemas.microsoft.com/office/drawing/2014/main" id="{5D1EEB5F-BD3A-4C4D-8487-C79E0041C1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5" name="Line 1">
          <a:extLst>
            <a:ext uri="{FF2B5EF4-FFF2-40B4-BE49-F238E27FC236}">
              <a16:creationId xmlns:a16="http://schemas.microsoft.com/office/drawing/2014/main" id="{412290DC-8B5E-4F1B-A341-2CAFDCDBA3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6" name="Line 1">
          <a:extLst>
            <a:ext uri="{FF2B5EF4-FFF2-40B4-BE49-F238E27FC236}">
              <a16:creationId xmlns:a16="http://schemas.microsoft.com/office/drawing/2014/main" id="{B9F48B2B-3AA3-4169-A133-C5852AE23E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7" name="Line 1">
          <a:extLst>
            <a:ext uri="{FF2B5EF4-FFF2-40B4-BE49-F238E27FC236}">
              <a16:creationId xmlns:a16="http://schemas.microsoft.com/office/drawing/2014/main" id="{4F9CA1A9-5EDC-49A7-BD2A-FAA25B14FD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8" name="Line 1">
          <a:extLst>
            <a:ext uri="{FF2B5EF4-FFF2-40B4-BE49-F238E27FC236}">
              <a16:creationId xmlns:a16="http://schemas.microsoft.com/office/drawing/2014/main" id="{857FC99C-6046-4773-92B3-01DFEE463D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09" name="Line 1">
          <a:extLst>
            <a:ext uri="{FF2B5EF4-FFF2-40B4-BE49-F238E27FC236}">
              <a16:creationId xmlns:a16="http://schemas.microsoft.com/office/drawing/2014/main" id="{3B5FD940-F2AD-4C91-946D-6B17BCC8D2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0" name="Line 1">
          <a:extLst>
            <a:ext uri="{FF2B5EF4-FFF2-40B4-BE49-F238E27FC236}">
              <a16:creationId xmlns:a16="http://schemas.microsoft.com/office/drawing/2014/main" id="{773E3620-A425-4E32-9D15-48C12D2189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1" name="Line 1">
          <a:extLst>
            <a:ext uri="{FF2B5EF4-FFF2-40B4-BE49-F238E27FC236}">
              <a16:creationId xmlns:a16="http://schemas.microsoft.com/office/drawing/2014/main" id="{5EEE2912-0CA6-48D4-AFFB-FDC1CE8E8B6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2" name="Line 1">
          <a:extLst>
            <a:ext uri="{FF2B5EF4-FFF2-40B4-BE49-F238E27FC236}">
              <a16:creationId xmlns:a16="http://schemas.microsoft.com/office/drawing/2014/main" id="{B86CBBF9-4899-4920-8F3C-ECD1B47A617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3" name="Line 1">
          <a:extLst>
            <a:ext uri="{FF2B5EF4-FFF2-40B4-BE49-F238E27FC236}">
              <a16:creationId xmlns:a16="http://schemas.microsoft.com/office/drawing/2014/main" id="{3EDCEC19-822C-4122-BE42-D440E36762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4" name="Line 1">
          <a:extLst>
            <a:ext uri="{FF2B5EF4-FFF2-40B4-BE49-F238E27FC236}">
              <a16:creationId xmlns:a16="http://schemas.microsoft.com/office/drawing/2014/main" id="{0AE890F2-8304-46D2-9D87-B3E2142830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5" name="Line 1">
          <a:extLst>
            <a:ext uri="{FF2B5EF4-FFF2-40B4-BE49-F238E27FC236}">
              <a16:creationId xmlns:a16="http://schemas.microsoft.com/office/drawing/2014/main" id="{902E7841-1043-4FAA-BFF2-380D4361E8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6" name="Line 1">
          <a:extLst>
            <a:ext uri="{FF2B5EF4-FFF2-40B4-BE49-F238E27FC236}">
              <a16:creationId xmlns:a16="http://schemas.microsoft.com/office/drawing/2014/main" id="{B64E4CD9-7085-4B81-830B-D2BC4F04EB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17" name="Line 1">
          <a:extLst>
            <a:ext uri="{FF2B5EF4-FFF2-40B4-BE49-F238E27FC236}">
              <a16:creationId xmlns:a16="http://schemas.microsoft.com/office/drawing/2014/main" id="{5F87310B-200C-4194-8BF5-A1B3EE68B5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8" name="Line 1">
          <a:extLst>
            <a:ext uri="{FF2B5EF4-FFF2-40B4-BE49-F238E27FC236}">
              <a16:creationId xmlns:a16="http://schemas.microsoft.com/office/drawing/2014/main" id="{14A4FC22-F449-4E57-8B25-6CC14E0FE9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19" name="Line 1">
          <a:extLst>
            <a:ext uri="{FF2B5EF4-FFF2-40B4-BE49-F238E27FC236}">
              <a16:creationId xmlns:a16="http://schemas.microsoft.com/office/drawing/2014/main" id="{B07A462E-0A3A-4489-BD19-9AD749B804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0" name="Line 1">
          <a:extLst>
            <a:ext uri="{FF2B5EF4-FFF2-40B4-BE49-F238E27FC236}">
              <a16:creationId xmlns:a16="http://schemas.microsoft.com/office/drawing/2014/main" id="{1F8D3874-CF45-4F91-B862-92B90F859D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1" name="Line 1">
          <a:extLst>
            <a:ext uri="{FF2B5EF4-FFF2-40B4-BE49-F238E27FC236}">
              <a16:creationId xmlns:a16="http://schemas.microsoft.com/office/drawing/2014/main" id="{E1E1B2C5-E3C0-470F-B5C2-3EFFEFE237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2" name="Line 1">
          <a:extLst>
            <a:ext uri="{FF2B5EF4-FFF2-40B4-BE49-F238E27FC236}">
              <a16:creationId xmlns:a16="http://schemas.microsoft.com/office/drawing/2014/main" id="{FCD25EB0-05B7-4E24-A0D1-2B80B17954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3" name="Line 1">
          <a:extLst>
            <a:ext uri="{FF2B5EF4-FFF2-40B4-BE49-F238E27FC236}">
              <a16:creationId xmlns:a16="http://schemas.microsoft.com/office/drawing/2014/main" id="{3F96E01C-D955-41AD-8A04-4F6A36D717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4" name="Line 1">
          <a:extLst>
            <a:ext uri="{FF2B5EF4-FFF2-40B4-BE49-F238E27FC236}">
              <a16:creationId xmlns:a16="http://schemas.microsoft.com/office/drawing/2014/main" id="{459FD61D-22DB-4EF7-B265-A0ACDE9DD1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5" name="Line 1">
          <a:extLst>
            <a:ext uri="{FF2B5EF4-FFF2-40B4-BE49-F238E27FC236}">
              <a16:creationId xmlns:a16="http://schemas.microsoft.com/office/drawing/2014/main" id="{389A56F4-EA7D-4E9F-8598-475AE9A52E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6" name="Line 1">
          <a:extLst>
            <a:ext uri="{FF2B5EF4-FFF2-40B4-BE49-F238E27FC236}">
              <a16:creationId xmlns:a16="http://schemas.microsoft.com/office/drawing/2014/main" id="{DBD5FDA1-7D0C-4012-AD91-8411D63845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7" name="Line 1">
          <a:extLst>
            <a:ext uri="{FF2B5EF4-FFF2-40B4-BE49-F238E27FC236}">
              <a16:creationId xmlns:a16="http://schemas.microsoft.com/office/drawing/2014/main" id="{6B5E45CD-03F4-4501-B5B3-150ADB0ECD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8" name="Line 1">
          <a:extLst>
            <a:ext uri="{FF2B5EF4-FFF2-40B4-BE49-F238E27FC236}">
              <a16:creationId xmlns:a16="http://schemas.microsoft.com/office/drawing/2014/main" id="{4EF1DD60-3502-42FF-BC70-2870E215EE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29" name="Line 1">
          <a:extLst>
            <a:ext uri="{FF2B5EF4-FFF2-40B4-BE49-F238E27FC236}">
              <a16:creationId xmlns:a16="http://schemas.microsoft.com/office/drawing/2014/main" id="{22ECA2BF-3AF2-4BDF-8C2F-349C8220B5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0" name="Line 1">
          <a:extLst>
            <a:ext uri="{FF2B5EF4-FFF2-40B4-BE49-F238E27FC236}">
              <a16:creationId xmlns:a16="http://schemas.microsoft.com/office/drawing/2014/main" id="{91B5F004-1A23-4B77-B0A6-1236FE60BC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1" name="Line 1">
          <a:extLst>
            <a:ext uri="{FF2B5EF4-FFF2-40B4-BE49-F238E27FC236}">
              <a16:creationId xmlns:a16="http://schemas.microsoft.com/office/drawing/2014/main" id="{B8F6669F-3456-4E5D-8EF3-DFC1D978F3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2" name="Line 1">
          <a:extLst>
            <a:ext uri="{FF2B5EF4-FFF2-40B4-BE49-F238E27FC236}">
              <a16:creationId xmlns:a16="http://schemas.microsoft.com/office/drawing/2014/main" id="{45F84844-35BA-4312-895C-FF40943FDA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3" name="Line 1">
          <a:extLst>
            <a:ext uri="{FF2B5EF4-FFF2-40B4-BE49-F238E27FC236}">
              <a16:creationId xmlns:a16="http://schemas.microsoft.com/office/drawing/2014/main" id="{4029EF5D-D476-4F97-B5FA-29C75EEAF9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4" name="Line 1">
          <a:extLst>
            <a:ext uri="{FF2B5EF4-FFF2-40B4-BE49-F238E27FC236}">
              <a16:creationId xmlns:a16="http://schemas.microsoft.com/office/drawing/2014/main" id="{3F65D411-4277-4790-BA2B-A7FA0AE592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5" name="Line 1">
          <a:extLst>
            <a:ext uri="{FF2B5EF4-FFF2-40B4-BE49-F238E27FC236}">
              <a16:creationId xmlns:a16="http://schemas.microsoft.com/office/drawing/2014/main" id="{33F6560D-B6B8-4AB8-85EC-DBDEAE1841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6" name="Line 1">
          <a:extLst>
            <a:ext uri="{FF2B5EF4-FFF2-40B4-BE49-F238E27FC236}">
              <a16:creationId xmlns:a16="http://schemas.microsoft.com/office/drawing/2014/main" id="{82321FF9-AF39-4A25-B9FE-2113792CE2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7" name="Line 1">
          <a:extLst>
            <a:ext uri="{FF2B5EF4-FFF2-40B4-BE49-F238E27FC236}">
              <a16:creationId xmlns:a16="http://schemas.microsoft.com/office/drawing/2014/main" id="{9F219824-BF81-4C0D-B3A5-1A4C97BBC8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8" name="Line 1">
          <a:extLst>
            <a:ext uri="{FF2B5EF4-FFF2-40B4-BE49-F238E27FC236}">
              <a16:creationId xmlns:a16="http://schemas.microsoft.com/office/drawing/2014/main" id="{BC113A0C-3BEE-4C43-A692-B780CE27CB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39" name="Line 1">
          <a:extLst>
            <a:ext uri="{FF2B5EF4-FFF2-40B4-BE49-F238E27FC236}">
              <a16:creationId xmlns:a16="http://schemas.microsoft.com/office/drawing/2014/main" id="{75FC3DC4-9FEA-450B-81A6-B5D38C6CE7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0" name="Line 1">
          <a:extLst>
            <a:ext uri="{FF2B5EF4-FFF2-40B4-BE49-F238E27FC236}">
              <a16:creationId xmlns:a16="http://schemas.microsoft.com/office/drawing/2014/main" id="{F743C115-C214-495D-A1CD-BAEDC9315CA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1" name="Line 1">
          <a:extLst>
            <a:ext uri="{FF2B5EF4-FFF2-40B4-BE49-F238E27FC236}">
              <a16:creationId xmlns:a16="http://schemas.microsoft.com/office/drawing/2014/main" id="{2CF0FC8E-184A-4B1F-8B71-A658C27DAE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2" name="Line 1">
          <a:extLst>
            <a:ext uri="{FF2B5EF4-FFF2-40B4-BE49-F238E27FC236}">
              <a16:creationId xmlns:a16="http://schemas.microsoft.com/office/drawing/2014/main" id="{14D9B232-03CC-4F6C-B49A-85778A30B3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3" name="Line 1">
          <a:extLst>
            <a:ext uri="{FF2B5EF4-FFF2-40B4-BE49-F238E27FC236}">
              <a16:creationId xmlns:a16="http://schemas.microsoft.com/office/drawing/2014/main" id="{ABABF1EC-5046-40B7-B9E2-6E4A0184BC5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4" name="Line 1">
          <a:extLst>
            <a:ext uri="{FF2B5EF4-FFF2-40B4-BE49-F238E27FC236}">
              <a16:creationId xmlns:a16="http://schemas.microsoft.com/office/drawing/2014/main" id="{CA2728FB-E7FF-4290-A554-A64ABCE2C9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5" name="Line 1">
          <a:extLst>
            <a:ext uri="{FF2B5EF4-FFF2-40B4-BE49-F238E27FC236}">
              <a16:creationId xmlns:a16="http://schemas.microsoft.com/office/drawing/2014/main" id="{667FA35D-D0BA-4EB6-B7AC-311BAAC47A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6" name="Line 1">
          <a:extLst>
            <a:ext uri="{FF2B5EF4-FFF2-40B4-BE49-F238E27FC236}">
              <a16:creationId xmlns:a16="http://schemas.microsoft.com/office/drawing/2014/main" id="{C2F42503-0FC7-4227-AA74-3D0DEE5CED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47" name="Line 1">
          <a:extLst>
            <a:ext uri="{FF2B5EF4-FFF2-40B4-BE49-F238E27FC236}">
              <a16:creationId xmlns:a16="http://schemas.microsoft.com/office/drawing/2014/main" id="{423B0713-6682-4429-AFFD-53071175E0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8" name="Line 1">
          <a:extLst>
            <a:ext uri="{FF2B5EF4-FFF2-40B4-BE49-F238E27FC236}">
              <a16:creationId xmlns:a16="http://schemas.microsoft.com/office/drawing/2014/main" id="{0656C366-2754-4114-ADAC-9B1E6BBD79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49" name="Line 1">
          <a:extLst>
            <a:ext uri="{FF2B5EF4-FFF2-40B4-BE49-F238E27FC236}">
              <a16:creationId xmlns:a16="http://schemas.microsoft.com/office/drawing/2014/main" id="{59E7CC78-F2B1-47D6-B770-E6FACD85BD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0" name="Line 1">
          <a:extLst>
            <a:ext uri="{FF2B5EF4-FFF2-40B4-BE49-F238E27FC236}">
              <a16:creationId xmlns:a16="http://schemas.microsoft.com/office/drawing/2014/main" id="{0E058EE0-1F7C-48DD-91C9-7D4DCB20B7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1" name="Line 1">
          <a:extLst>
            <a:ext uri="{FF2B5EF4-FFF2-40B4-BE49-F238E27FC236}">
              <a16:creationId xmlns:a16="http://schemas.microsoft.com/office/drawing/2014/main" id="{1E25363E-8484-4C90-A64E-287CF27D03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2" name="Line 1">
          <a:extLst>
            <a:ext uri="{FF2B5EF4-FFF2-40B4-BE49-F238E27FC236}">
              <a16:creationId xmlns:a16="http://schemas.microsoft.com/office/drawing/2014/main" id="{0C86EB05-D1F3-46C2-A016-588E21DC7F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3" name="Line 1">
          <a:extLst>
            <a:ext uri="{FF2B5EF4-FFF2-40B4-BE49-F238E27FC236}">
              <a16:creationId xmlns:a16="http://schemas.microsoft.com/office/drawing/2014/main" id="{EBDF9B3D-2E88-43BD-B45C-2677DA3CC6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4" name="Line 1">
          <a:extLst>
            <a:ext uri="{FF2B5EF4-FFF2-40B4-BE49-F238E27FC236}">
              <a16:creationId xmlns:a16="http://schemas.microsoft.com/office/drawing/2014/main" id="{E12B3FCB-A132-4821-B3DB-8423E867F6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5" name="Line 1">
          <a:extLst>
            <a:ext uri="{FF2B5EF4-FFF2-40B4-BE49-F238E27FC236}">
              <a16:creationId xmlns:a16="http://schemas.microsoft.com/office/drawing/2014/main" id="{E8FC159F-1440-4DDB-A845-FF7695C5C4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6" name="Line 1">
          <a:extLst>
            <a:ext uri="{FF2B5EF4-FFF2-40B4-BE49-F238E27FC236}">
              <a16:creationId xmlns:a16="http://schemas.microsoft.com/office/drawing/2014/main" id="{6744FD1E-F190-4F2E-B58D-34C3D2215E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7" name="Line 1">
          <a:extLst>
            <a:ext uri="{FF2B5EF4-FFF2-40B4-BE49-F238E27FC236}">
              <a16:creationId xmlns:a16="http://schemas.microsoft.com/office/drawing/2014/main" id="{99FF3F82-041F-4072-B36C-6EC9543B78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8" name="Line 1">
          <a:extLst>
            <a:ext uri="{FF2B5EF4-FFF2-40B4-BE49-F238E27FC236}">
              <a16:creationId xmlns:a16="http://schemas.microsoft.com/office/drawing/2014/main" id="{0C790F93-A598-4BBB-9632-A6D548E4BA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59" name="Line 1">
          <a:extLst>
            <a:ext uri="{FF2B5EF4-FFF2-40B4-BE49-F238E27FC236}">
              <a16:creationId xmlns:a16="http://schemas.microsoft.com/office/drawing/2014/main" id="{00712E9D-82B0-4821-83FD-E241F6BFF6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0" name="Line 1">
          <a:extLst>
            <a:ext uri="{FF2B5EF4-FFF2-40B4-BE49-F238E27FC236}">
              <a16:creationId xmlns:a16="http://schemas.microsoft.com/office/drawing/2014/main" id="{B75A6CD5-FFC9-44C2-BE89-E282D5073A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1" name="Line 1">
          <a:extLst>
            <a:ext uri="{FF2B5EF4-FFF2-40B4-BE49-F238E27FC236}">
              <a16:creationId xmlns:a16="http://schemas.microsoft.com/office/drawing/2014/main" id="{0D04DA29-2286-4C6B-83CA-597678F2A6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2" name="Line 1">
          <a:extLst>
            <a:ext uri="{FF2B5EF4-FFF2-40B4-BE49-F238E27FC236}">
              <a16:creationId xmlns:a16="http://schemas.microsoft.com/office/drawing/2014/main" id="{494A17C9-EEDC-479D-BCB6-D5CF0B0062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3" name="Line 1">
          <a:extLst>
            <a:ext uri="{FF2B5EF4-FFF2-40B4-BE49-F238E27FC236}">
              <a16:creationId xmlns:a16="http://schemas.microsoft.com/office/drawing/2014/main" id="{636DB365-B181-4975-9F11-7AC6E4EB51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4" name="Line 1">
          <a:extLst>
            <a:ext uri="{FF2B5EF4-FFF2-40B4-BE49-F238E27FC236}">
              <a16:creationId xmlns:a16="http://schemas.microsoft.com/office/drawing/2014/main" id="{1B42D302-10EA-4DAE-A531-E4CDC5ECE9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5" name="Line 1">
          <a:extLst>
            <a:ext uri="{FF2B5EF4-FFF2-40B4-BE49-F238E27FC236}">
              <a16:creationId xmlns:a16="http://schemas.microsoft.com/office/drawing/2014/main" id="{0C11A3FF-FCFF-4194-A44E-B55581D7F7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6" name="Line 1">
          <a:extLst>
            <a:ext uri="{FF2B5EF4-FFF2-40B4-BE49-F238E27FC236}">
              <a16:creationId xmlns:a16="http://schemas.microsoft.com/office/drawing/2014/main" id="{486426E4-ACD0-48EF-822B-7190E8DCBC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7" name="Line 1">
          <a:extLst>
            <a:ext uri="{FF2B5EF4-FFF2-40B4-BE49-F238E27FC236}">
              <a16:creationId xmlns:a16="http://schemas.microsoft.com/office/drawing/2014/main" id="{B28CE331-A937-4698-AF76-6ABF1ED212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8" name="Line 1">
          <a:extLst>
            <a:ext uri="{FF2B5EF4-FFF2-40B4-BE49-F238E27FC236}">
              <a16:creationId xmlns:a16="http://schemas.microsoft.com/office/drawing/2014/main" id="{10AC854E-F62D-4D90-814A-9EF32A9215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69" name="Line 1">
          <a:extLst>
            <a:ext uri="{FF2B5EF4-FFF2-40B4-BE49-F238E27FC236}">
              <a16:creationId xmlns:a16="http://schemas.microsoft.com/office/drawing/2014/main" id="{5E18C265-A41C-4EBB-92DE-D177F676C6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0" name="Line 1">
          <a:extLst>
            <a:ext uri="{FF2B5EF4-FFF2-40B4-BE49-F238E27FC236}">
              <a16:creationId xmlns:a16="http://schemas.microsoft.com/office/drawing/2014/main" id="{0FF1C1EB-A689-4A23-A7A4-C81A9B44BE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1" name="Line 1">
          <a:extLst>
            <a:ext uri="{FF2B5EF4-FFF2-40B4-BE49-F238E27FC236}">
              <a16:creationId xmlns:a16="http://schemas.microsoft.com/office/drawing/2014/main" id="{E8627A37-8B53-4FF2-AE21-A145FB40C5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2" name="Line 1">
          <a:extLst>
            <a:ext uri="{FF2B5EF4-FFF2-40B4-BE49-F238E27FC236}">
              <a16:creationId xmlns:a16="http://schemas.microsoft.com/office/drawing/2014/main" id="{20D42F41-1CEA-490D-A645-6F81C3CC0DA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3" name="Line 1">
          <a:extLst>
            <a:ext uri="{FF2B5EF4-FFF2-40B4-BE49-F238E27FC236}">
              <a16:creationId xmlns:a16="http://schemas.microsoft.com/office/drawing/2014/main" id="{4F42309B-BEA8-4820-AE61-78BE4C0912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4" name="Line 1">
          <a:extLst>
            <a:ext uri="{FF2B5EF4-FFF2-40B4-BE49-F238E27FC236}">
              <a16:creationId xmlns:a16="http://schemas.microsoft.com/office/drawing/2014/main" id="{969779CB-72C3-4439-96E5-D4FD666366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5" name="Line 1">
          <a:extLst>
            <a:ext uri="{FF2B5EF4-FFF2-40B4-BE49-F238E27FC236}">
              <a16:creationId xmlns:a16="http://schemas.microsoft.com/office/drawing/2014/main" id="{CA1E7BB6-4909-4FD3-A13B-B048004CDE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6" name="Line 1">
          <a:extLst>
            <a:ext uri="{FF2B5EF4-FFF2-40B4-BE49-F238E27FC236}">
              <a16:creationId xmlns:a16="http://schemas.microsoft.com/office/drawing/2014/main" id="{F95E61CE-479E-4991-B9B4-865DCFDD520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477" name="Line 1">
          <a:extLst>
            <a:ext uri="{FF2B5EF4-FFF2-40B4-BE49-F238E27FC236}">
              <a16:creationId xmlns:a16="http://schemas.microsoft.com/office/drawing/2014/main" id="{ADB221EB-BB04-45C7-A4BB-641063EB4C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8" name="Line 1">
          <a:extLst>
            <a:ext uri="{FF2B5EF4-FFF2-40B4-BE49-F238E27FC236}">
              <a16:creationId xmlns:a16="http://schemas.microsoft.com/office/drawing/2014/main" id="{EB574325-6531-4D72-938D-5828CD1BEE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79" name="Line 1">
          <a:extLst>
            <a:ext uri="{FF2B5EF4-FFF2-40B4-BE49-F238E27FC236}">
              <a16:creationId xmlns:a16="http://schemas.microsoft.com/office/drawing/2014/main" id="{2CBD0DCA-3BB6-4E57-82E3-56F35C3BF9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0" name="Line 1">
          <a:extLst>
            <a:ext uri="{FF2B5EF4-FFF2-40B4-BE49-F238E27FC236}">
              <a16:creationId xmlns:a16="http://schemas.microsoft.com/office/drawing/2014/main" id="{9F28B88C-0473-4953-BB79-E6FA533B40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1" name="Line 1">
          <a:extLst>
            <a:ext uri="{FF2B5EF4-FFF2-40B4-BE49-F238E27FC236}">
              <a16:creationId xmlns:a16="http://schemas.microsoft.com/office/drawing/2014/main" id="{4CC53167-9469-4758-92D0-3C9E478E18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2" name="Line 1">
          <a:extLst>
            <a:ext uri="{FF2B5EF4-FFF2-40B4-BE49-F238E27FC236}">
              <a16:creationId xmlns:a16="http://schemas.microsoft.com/office/drawing/2014/main" id="{EE139EC4-9644-49E5-B5FC-9341A50D1B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3" name="Line 1">
          <a:extLst>
            <a:ext uri="{FF2B5EF4-FFF2-40B4-BE49-F238E27FC236}">
              <a16:creationId xmlns:a16="http://schemas.microsoft.com/office/drawing/2014/main" id="{E244BA29-8CE6-4F2E-9E80-562A3252E4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4" name="Line 1">
          <a:extLst>
            <a:ext uri="{FF2B5EF4-FFF2-40B4-BE49-F238E27FC236}">
              <a16:creationId xmlns:a16="http://schemas.microsoft.com/office/drawing/2014/main" id="{84C40643-0771-4C10-B48F-22EB735FC9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5" name="Line 1">
          <a:extLst>
            <a:ext uri="{FF2B5EF4-FFF2-40B4-BE49-F238E27FC236}">
              <a16:creationId xmlns:a16="http://schemas.microsoft.com/office/drawing/2014/main" id="{18F390F8-EC0B-4097-9692-4D49BD8F33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6" name="Line 1">
          <a:extLst>
            <a:ext uri="{FF2B5EF4-FFF2-40B4-BE49-F238E27FC236}">
              <a16:creationId xmlns:a16="http://schemas.microsoft.com/office/drawing/2014/main" id="{D58A30A6-0304-47C9-B52D-C15B0215DE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7" name="Line 1">
          <a:extLst>
            <a:ext uri="{FF2B5EF4-FFF2-40B4-BE49-F238E27FC236}">
              <a16:creationId xmlns:a16="http://schemas.microsoft.com/office/drawing/2014/main" id="{F48ADC41-43AC-4020-A885-E7DE94B38A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8" name="Line 1">
          <a:extLst>
            <a:ext uri="{FF2B5EF4-FFF2-40B4-BE49-F238E27FC236}">
              <a16:creationId xmlns:a16="http://schemas.microsoft.com/office/drawing/2014/main" id="{924F813C-AE07-440B-82F5-A905B5DC41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89" name="Line 1">
          <a:extLst>
            <a:ext uri="{FF2B5EF4-FFF2-40B4-BE49-F238E27FC236}">
              <a16:creationId xmlns:a16="http://schemas.microsoft.com/office/drawing/2014/main" id="{3D541705-7394-4C60-9AFA-0075A07B47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0" name="Line 1">
          <a:extLst>
            <a:ext uri="{FF2B5EF4-FFF2-40B4-BE49-F238E27FC236}">
              <a16:creationId xmlns:a16="http://schemas.microsoft.com/office/drawing/2014/main" id="{F9E3EDAB-93FA-4806-AACD-15B1E3380B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1" name="Line 1">
          <a:extLst>
            <a:ext uri="{FF2B5EF4-FFF2-40B4-BE49-F238E27FC236}">
              <a16:creationId xmlns:a16="http://schemas.microsoft.com/office/drawing/2014/main" id="{A45988A6-6530-4E7D-837B-39448F0C87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2" name="Line 1">
          <a:extLst>
            <a:ext uri="{FF2B5EF4-FFF2-40B4-BE49-F238E27FC236}">
              <a16:creationId xmlns:a16="http://schemas.microsoft.com/office/drawing/2014/main" id="{2489716E-C138-4003-94BC-6E50DC1D53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3" name="Line 1">
          <a:extLst>
            <a:ext uri="{FF2B5EF4-FFF2-40B4-BE49-F238E27FC236}">
              <a16:creationId xmlns:a16="http://schemas.microsoft.com/office/drawing/2014/main" id="{8CE2D787-C8CC-4A47-93A2-B7B02A897A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4" name="Line 1">
          <a:extLst>
            <a:ext uri="{FF2B5EF4-FFF2-40B4-BE49-F238E27FC236}">
              <a16:creationId xmlns:a16="http://schemas.microsoft.com/office/drawing/2014/main" id="{83AB00CD-0951-4314-87B6-681B9347B0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5" name="Line 1">
          <a:extLst>
            <a:ext uri="{FF2B5EF4-FFF2-40B4-BE49-F238E27FC236}">
              <a16:creationId xmlns:a16="http://schemas.microsoft.com/office/drawing/2014/main" id="{23E87652-CFCC-443C-8628-3335803160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6" name="Line 1">
          <a:extLst>
            <a:ext uri="{FF2B5EF4-FFF2-40B4-BE49-F238E27FC236}">
              <a16:creationId xmlns:a16="http://schemas.microsoft.com/office/drawing/2014/main" id="{A2CC00A2-0D3C-48E1-9D6A-9A2DC662AB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7" name="Line 1">
          <a:extLst>
            <a:ext uri="{FF2B5EF4-FFF2-40B4-BE49-F238E27FC236}">
              <a16:creationId xmlns:a16="http://schemas.microsoft.com/office/drawing/2014/main" id="{45604A1F-B7C0-4246-AAE0-C6F1D74E85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8" name="Line 1">
          <a:extLst>
            <a:ext uri="{FF2B5EF4-FFF2-40B4-BE49-F238E27FC236}">
              <a16:creationId xmlns:a16="http://schemas.microsoft.com/office/drawing/2014/main" id="{A8C2A422-64AA-4680-9032-EE052AAD48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499" name="Line 1">
          <a:extLst>
            <a:ext uri="{FF2B5EF4-FFF2-40B4-BE49-F238E27FC236}">
              <a16:creationId xmlns:a16="http://schemas.microsoft.com/office/drawing/2014/main" id="{DAEF47C7-1304-4A67-A9AB-A4B935AF2F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0" name="Line 1">
          <a:extLst>
            <a:ext uri="{FF2B5EF4-FFF2-40B4-BE49-F238E27FC236}">
              <a16:creationId xmlns:a16="http://schemas.microsoft.com/office/drawing/2014/main" id="{B5EEAFDC-FBA3-478B-9D49-4EE7365D2D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1" name="Line 1">
          <a:extLst>
            <a:ext uri="{FF2B5EF4-FFF2-40B4-BE49-F238E27FC236}">
              <a16:creationId xmlns:a16="http://schemas.microsoft.com/office/drawing/2014/main" id="{6DCE4F22-2E7A-4031-BF03-1875D7BC0A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2" name="Line 1">
          <a:extLst>
            <a:ext uri="{FF2B5EF4-FFF2-40B4-BE49-F238E27FC236}">
              <a16:creationId xmlns:a16="http://schemas.microsoft.com/office/drawing/2014/main" id="{A3E88FF5-66F3-4708-B23B-D6D5C152C52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3" name="Line 1">
          <a:extLst>
            <a:ext uri="{FF2B5EF4-FFF2-40B4-BE49-F238E27FC236}">
              <a16:creationId xmlns:a16="http://schemas.microsoft.com/office/drawing/2014/main" id="{94D94B3B-4FDF-4228-8B24-77C3A71BA6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4" name="Line 1">
          <a:extLst>
            <a:ext uri="{FF2B5EF4-FFF2-40B4-BE49-F238E27FC236}">
              <a16:creationId xmlns:a16="http://schemas.microsoft.com/office/drawing/2014/main" id="{796CFC93-664B-4421-90B6-941EE1EA07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5" name="Line 1">
          <a:extLst>
            <a:ext uri="{FF2B5EF4-FFF2-40B4-BE49-F238E27FC236}">
              <a16:creationId xmlns:a16="http://schemas.microsoft.com/office/drawing/2014/main" id="{922B2328-BED5-4AD7-8DD9-CAF3C32A89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6" name="Line 1">
          <a:extLst>
            <a:ext uri="{FF2B5EF4-FFF2-40B4-BE49-F238E27FC236}">
              <a16:creationId xmlns:a16="http://schemas.microsoft.com/office/drawing/2014/main" id="{CB3C43F7-5A52-4069-AE8B-C5604C8094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07" name="Line 1">
          <a:extLst>
            <a:ext uri="{FF2B5EF4-FFF2-40B4-BE49-F238E27FC236}">
              <a16:creationId xmlns:a16="http://schemas.microsoft.com/office/drawing/2014/main" id="{27B85A25-79C3-4787-8BA4-6D909D18BC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8" name="Line 1">
          <a:extLst>
            <a:ext uri="{FF2B5EF4-FFF2-40B4-BE49-F238E27FC236}">
              <a16:creationId xmlns:a16="http://schemas.microsoft.com/office/drawing/2014/main" id="{950CFE27-42CC-4C68-8F4B-6D2B7C409E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09" name="Line 1">
          <a:extLst>
            <a:ext uri="{FF2B5EF4-FFF2-40B4-BE49-F238E27FC236}">
              <a16:creationId xmlns:a16="http://schemas.microsoft.com/office/drawing/2014/main" id="{09BB17B0-EF89-4355-80B8-84F611FC09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0" name="Line 1">
          <a:extLst>
            <a:ext uri="{FF2B5EF4-FFF2-40B4-BE49-F238E27FC236}">
              <a16:creationId xmlns:a16="http://schemas.microsoft.com/office/drawing/2014/main" id="{C9BA6759-9EE7-4BF4-8FB2-A09DFEF280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1" name="Line 1">
          <a:extLst>
            <a:ext uri="{FF2B5EF4-FFF2-40B4-BE49-F238E27FC236}">
              <a16:creationId xmlns:a16="http://schemas.microsoft.com/office/drawing/2014/main" id="{849E292C-9E43-488F-9E59-634F61CFD5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2" name="Line 1">
          <a:extLst>
            <a:ext uri="{FF2B5EF4-FFF2-40B4-BE49-F238E27FC236}">
              <a16:creationId xmlns:a16="http://schemas.microsoft.com/office/drawing/2014/main" id="{C8C351C6-54A5-47ED-BC30-01B5FDA41C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3" name="Line 1">
          <a:extLst>
            <a:ext uri="{FF2B5EF4-FFF2-40B4-BE49-F238E27FC236}">
              <a16:creationId xmlns:a16="http://schemas.microsoft.com/office/drawing/2014/main" id="{E401DFF8-B1A0-4DB1-9422-47E944089C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4" name="Line 1">
          <a:extLst>
            <a:ext uri="{FF2B5EF4-FFF2-40B4-BE49-F238E27FC236}">
              <a16:creationId xmlns:a16="http://schemas.microsoft.com/office/drawing/2014/main" id="{4466F569-D849-4D3E-B942-7F5285F087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5" name="Line 1">
          <a:extLst>
            <a:ext uri="{FF2B5EF4-FFF2-40B4-BE49-F238E27FC236}">
              <a16:creationId xmlns:a16="http://schemas.microsoft.com/office/drawing/2014/main" id="{7321A672-6AEC-4DEB-9417-DB033E31EF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6" name="Line 1">
          <a:extLst>
            <a:ext uri="{FF2B5EF4-FFF2-40B4-BE49-F238E27FC236}">
              <a16:creationId xmlns:a16="http://schemas.microsoft.com/office/drawing/2014/main" id="{F967A9B3-C5BF-42E0-B79D-7989471080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7" name="Line 1">
          <a:extLst>
            <a:ext uri="{FF2B5EF4-FFF2-40B4-BE49-F238E27FC236}">
              <a16:creationId xmlns:a16="http://schemas.microsoft.com/office/drawing/2014/main" id="{1970A9DD-516E-4FEC-82C5-B9D7BDD959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8" name="Line 1">
          <a:extLst>
            <a:ext uri="{FF2B5EF4-FFF2-40B4-BE49-F238E27FC236}">
              <a16:creationId xmlns:a16="http://schemas.microsoft.com/office/drawing/2014/main" id="{E1592F0E-5219-47B2-B6CF-9E44A6F2EE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19" name="Line 1">
          <a:extLst>
            <a:ext uri="{FF2B5EF4-FFF2-40B4-BE49-F238E27FC236}">
              <a16:creationId xmlns:a16="http://schemas.microsoft.com/office/drawing/2014/main" id="{CA97CAA4-FF63-4F63-B67D-F37F2FDC87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0" name="Line 1">
          <a:extLst>
            <a:ext uri="{FF2B5EF4-FFF2-40B4-BE49-F238E27FC236}">
              <a16:creationId xmlns:a16="http://schemas.microsoft.com/office/drawing/2014/main" id="{046815F7-1DA3-49F2-8B46-4370933788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1" name="Line 1">
          <a:extLst>
            <a:ext uri="{FF2B5EF4-FFF2-40B4-BE49-F238E27FC236}">
              <a16:creationId xmlns:a16="http://schemas.microsoft.com/office/drawing/2014/main" id="{E691814A-F2F9-4F51-92E9-AEC7671E43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2" name="Line 1">
          <a:extLst>
            <a:ext uri="{FF2B5EF4-FFF2-40B4-BE49-F238E27FC236}">
              <a16:creationId xmlns:a16="http://schemas.microsoft.com/office/drawing/2014/main" id="{DAD9C632-B1BD-437B-910B-0B1337A17F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3" name="Line 1">
          <a:extLst>
            <a:ext uri="{FF2B5EF4-FFF2-40B4-BE49-F238E27FC236}">
              <a16:creationId xmlns:a16="http://schemas.microsoft.com/office/drawing/2014/main" id="{03A138C0-3BF9-4226-AF61-59C7B3B9D3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4" name="Line 1">
          <a:extLst>
            <a:ext uri="{FF2B5EF4-FFF2-40B4-BE49-F238E27FC236}">
              <a16:creationId xmlns:a16="http://schemas.microsoft.com/office/drawing/2014/main" id="{9B15D5D7-0655-461F-9A80-9A72D0B47D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5" name="Line 1">
          <a:extLst>
            <a:ext uri="{FF2B5EF4-FFF2-40B4-BE49-F238E27FC236}">
              <a16:creationId xmlns:a16="http://schemas.microsoft.com/office/drawing/2014/main" id="{3152551C-3AE5-4F82-963D-69A7D55168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6" name="Line 1">
          <a:extLst>
            <a:ext uri="{FF2B5EF4-FFF2-40B4-BE49-F238E27FC236}">
              <a16:creationId xmlns:a16="http://schemas.microsoft.com/office/drawing/2014/main" id="{DC911223-94F6-46F6-9E5A-9AE23594C2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7" name="Line 1">
          <a:extLst>
            <a:ext uri="{FF2B5EF4-FFF2-40B4-BE49-F238E27FC236}">
              <a16:creationId xmlns:a16="http://schemas.microsoft.com/office/drawing/2014/main" id="{B0AD4F77-F837-4A3D-96CB-52BB283251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8" name="Line 1">
          <a:extLst>
            <a:ext uri="{FF2B5EF4-FFF2-40B4-BE49-F238E27FC236}">
              <a16:creationId xmlns:a16="http://schemas.microsoft.com/office/drawing/2014/main" id="{893B2F13-F79E-42EE-92D7-E571808DCD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29" name="Line 1">
          <a:extLst>
            <a:ext uri="{FF2B5EF4-FFF2-40B4-BE49-F238E27FC236}">
              <a16:creationId xmlns:a16="http://schemas.microsoft.com/office/drawing/2014/main" id="{F4192B7A-7DA4-4391-91EC-DABCDB9B24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0" name="Line 1">
          <a:extLst>
            <a:ext uri="{FF2B5EF4-FFF2-40B4-BE49-F238E27FC236}">
              <a16:creationId xmlns:a16="http://schemas.microsoft.com/office/drawing/2014/main" id="{DFC209B1-77FF-4B33-9A1D-47F1FC6963B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1" name="Line 1">
          <a:extLst>
            <a:ext uri="{FF2B5EF4-FFF2-40B4-BE49-F238E27FC236}">
              <a16:creationId xmlns:a16="http://schemas.microsoft.com/office/drawing/2014/main" id="{742E72CE-7435-4700-A842-25C16F9C8B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2" name="Line 1">
          <a:extLst>
            <a:ext uri="{FF2B5EF4-FFF2-40B4-BE49-F238E27FC236}">
              <a16:creationId xmlns:a16="http://schemas.microsoft.com/office/drawing/2014/main" id="{885CA2FA-C70C-41F4-9115-EBB7D85DEA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3" name="Line 1">
          <a:extLst>
            <a:ext uri="{FF2B5EF4-FFF2-40B4-BE49-F238E27FC236}">
              <a16:creationId xmlns:a16="http://schemas.microsoft.com/office/drawing/2014/main" id="{CA66C353-9B67-4CC4-A5E4-EBD23F09194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4" name="Line 1">
          <a:extLst>
            <a:ext uri="{FF2B5EF4-FFF2-40B4-BE49-F238E27FC236}">
              <a16:creationId xmlns:a16="http://schemas.microsoft.com/office/drawing/2014/main" id="{379BDD07-59FC-493F-9EEB-256DAF51BF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5" name="Line 1">
          <a:extLst>
            <a:ext uri="{FF2B5EF4-FFF2-40B4-BE49-F238E27FC236}">
              <a16:creationId xmlns:a16="http://schemas.microsoft.com/office/drawing/2014/main" id="{98326956-5FC9-48D4-BDF0-2BDE83A0E3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6" name="Line 1">
          <a:extLst>
            <a:ext uri="{FF2B5EF4-FFF2-40B4-BE49-F238E27FC236}">
              <a16:creationId xmlns:a16="http://schemas.microsoft.com/office/drawing/2014/main" id="{76590987-0B1E-418D-8424-5F6F2B8C719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537" name="Line 1">
          <a:extLst>
            <a:ext uri="{FF2B5EF4-FFF2-40B4-BE49-F238E27FC236}">
              <a16:creationId xmlns:a16="http://schemas.microsoft.com/office/drawing/2014/main" id="{FCC0AACA-78AD-43C8-A2B3-BAF25B121D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8" name="Line 1">
          <a:extLst>
            <a:ext uri="{FF2B5EF4-FFF2-40B4-BE49-F238E27FC236}">
              <a16:creationId xmlns:a16="http://schemas.microsoft.com/office/drawing/2014/main" id="{6C343C22-7C96-4D46-B81B-A431C2BA43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39" name="Line 1">
          <a:extLst>
            <a:ext uri="{FF2B5EF4-FFF2-40B4-BE49-F238E27FC236}">
              <a16:creationId xmlns:a16="http://schemas.microsoft.com/office/drawing/2014/main" id="{038D2560-2C6D-4F48-81B0-B4A48C709B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0" name="Line 1">
          <a:extLst>
            <a:ext uri="{FF2B5EF4-FFF2-40B4-BE49-F238E27FC236}">
              <a16:creationId xmlns:a16="http://schemas.microsoft.com/office/drawing/2014/main" id="{5E92664C-2D7E-49AF-B317-B73CCC2447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1" name="Line 1">
          <a:extLst>
            <a:ext uri="{FF2B5EF4-FFF2-40B4-BE49-F238E27FC236}">
              <a16:creationId xmlns:a16="http://schemas.microsoft.com/office/drawing/2014/main" id="{418CF42B-E8D4-46B4-B47B-9C5404BED7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2" name="Line 1">
          <a:extLst>
            <a:ext uri="{FF2B5EF4-FFF2-40B4-BE49-F238E27FC236}">
              <a16:creationId xmlns:a16="http://schemas.microsoft.com/office/drawing/2014/main" id="{649759B4-B664-4DB9-81C7-83FC89B836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3" name="Line 1">
          <a:extLst>
            <a:ext uri="{FF2B5EF4-FFF2-40B4-BE49-F238E27FC236}">
              <a16:creationId xmlns:a16="http://schemas.microsoft.com/office/drawing/2014/main" id="{BC3D7BD3-77DB-44AB-9D7D-C649EFA6FAF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4" name="Line 1">
          <a:extLst>
            <a:ext uri="{FF2B5EF4-FFF2-40B4-BE49-F238E27FC236}">
              <a16:creationId xmlns:a16="http://schemas.microsoft.com/office/drawing/2014/main" id="{928FF419-D8B8-4A6F-8DBE-3530D142A8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5" name="Line 1">
          <a:extLst>
            <a:ext uri="{FF2B5EF4-FFF2-40B4-BE49-F238E27FC236}">
              <a16:creationId xmlns:a16="http://schemas.microsoft.com/office/drawing/2014/main" id="{0BB757C3-E0F8-491D-86C3-D16F43897A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6" name="Line 1">
          <a:extLst>
            <a:ext uri="{FF2B5EF4-FFF2-40B4-BE49-F238E27FC236}">
              <a16:creationId xmlns:a16="http://schemas.microsoft.com/office/drawing/2014/main" id="{C0E569C5-D23B-4C61-81F8-2F77CA44B4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7" name="Line 1">
          <a:extLst>
            <a:ext uri="{FF2B5EF4-FFF2-40B4-BE49-F238E27FC236}">
              <a16:creationId xmlns:a16="http://schemas.microsoft.com/office/drawing/2014/main" id="{E25B6270-3E70-4BF6-BC43-DD4C92C2B8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8" name="Line 1">
          <a:extLst>
            <a:ext uri="{FF2B5EF4-FFF2-40B4-BE49-F238E27FC236}">
              <a16:creationId xmlns:a16="http://schemas.microsoft.com/office/drawing/2014/main" id="{9D8F89D9-F034-44CD-B0F3-31E86A3849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49" name="Line 1">
          <a:extLst>
            <a:ext uri="{FF2B5EF4-FFF2-40B4-BE49-F238E27FC236}">
              <a16:creationId xmlns:a16="http://schemas.microsoft.com/office/drawing/2014/main" id="{8B6FC671-E0D9-49FB-9D7B-118DA67E29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0" name="Line 1">
          <a:extLst>
            <a:ext uri="{FF2B5EF4-FFF2-40B4-BE49-F238E27FC236}">
              <a16:creationId xmlns:a16="http://schemas.microsoft.com/office/drawing/2014/main" id="{A6F32221-FEF7-4FFE-86F0-0A715FEC23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1" name="Line 1">
          <a:extLst>
            <a:ext uri="{FF2B5EF4-FFF2-40B4-BE49-F238E27FC236}">
              <a16:creationId xmlns:a16="http://schemas.microsoft.com/office/drawing/2014/main" id="{B0DF05E1-8772-4745-A6E1-988CA912DF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2" name="Line 1">
          <a:extLst>
            <a:ext uri="{FF2B5EF4-FFF2-40B4-BE49-F238E27FC236}">
              <a16:creationId xmlns:a16="http://schemas.microsoft.com/office/drawing/2014/main" id="{40DFC0C0-884C-4934-BC81-4055C25F62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3" name="Line 1">
          <a:extLst>
            <a:ext uri="{FF2B5EF4-FFF2-40B4-BE49-F238E27FC236}">
              <a16:creationId xmlns:a16="http://schemas.microsoft.com/office/drawing/2014/main" id="{3919B4E3-F499-4040-A732-84FA20AF46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4" name="Line 1">
          <a:extLst>
            <a:ext uri="{FF2B5EF4-FFF2-40B4-BE49-F238E27FC236}">
              <a16:creationId xmlns:a16="http://schemas.microsoft.com/office/drawing/2014/main" id="{A67FB571-0FEA-4D1A-AC76-5E0335F57D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5" name="Line 1">
          <a:extLst>
            <a:ext uri="{FF2B5EF4-FFF2-40B4-BE49-F238E27FC236}">
              <a16:creationId xmlns:a16="http://schemas.microsoft.com/office/drawing/2014/main" id="{51BF5ED5-106C-48BA-8D2A-EDC24E0E8AE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6" name="Line 1">
          <a:extLst>
            <a:ext uri="{FF2B5EF4-FFF2-40B4-BE49-F238E27FC236}">
              <a16:creationId xmlns:a16="http://schemas.microsoft.com/office/drawing/2014/main" id="{7FCE4464-C324-435C-93EB-005D3CDABF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7" name="Line 1">
          <a:extLst>
            <a:ext uri="{FF2B5EF4-FFF2-40B4-BE49-F238E27FC236}">
              <a16:creationId xmlns:a16="http://schemas.microsoft.com/office/drawing/2014/main" id="{FE2C3FD0-9FBC-49BB-98A2-8CA1216876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8" name="Line 1">
          <a:extLst>
            <a:ext uri="{FF2B5EF4-FFF2-40B4-BE49-F238E27FC236}">
              <a16:creationId xmlns:a16="http://schemas.microsoft.com/office/drawing/2014/main" id="{4062A115-9B8C-47E7-95C7-026F2A28D4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59" name="Line 1">
          <a:extLst>
            <a:ext uri="{FF2B5EF4-FFF2-40B4-BE49-F238E27FC236}">
              <a16:creationId xmlns:a16="http://schemas.microsoft.com/office/drawing/2014/main" id="{333270EC-6176-453F-8E86-8B86F7E02A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0" name="Line 1">
          <a:extLst>
            <a:ext uri="{FF2B5EF4-FFF2-40B4-BE49-F238E27FC236}">
              <a16:creationId xmlns:a16="http://schemas.microsoft.com/office/drawing/2014/main" id="{EFDB73D8-5A62-42F6-B372-1A13D7FD4C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1" name="Line 1">
          <a:extLst>
            <a:ext uri="{FF2B5EF4-FFF2-40B4-BE49-F238E27FC236}">
              <a16:creationId xmlns:a16="http://schemas.microsoft.com/office/drawing/2014/main" id="{C4365121-3B18-4CBC-9A37-182C5162B7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2" name="Line 1">
          <a:extLst>
            <a:ext uri="{FF2B5EF4-FFF2-40B4-BE49-F238E27FC236}">
              <a16:creationId xmlns:a16="http://schemas.microsoft.com/office/drawing/2014/main" id="{164865D2-E597-4D48-92D1-12AF957C13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3" name="Line 1">
          <a:extLst>
            <a:ext uri="{FF2B5EF4-FFF2-40B4-BE49-F238E27FC236}">
              <a16:creationId xmlns:a16="http://schemas.microsoft.com/office/drawing/2014/main" id="{7218F725-7664-4506-8BEB-FAEA0832BD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4" name="Line 1">
          <a:extLst>
            <a:ext uri="{FF2B5EF4-FFF2-40B4-BE49-F238E27FC236}">
              <a16:creationId xmlns:a16="http://schemas.microsoft.com/office/drawing/2014/main" id="{AEF38BFE-33D5-4856-9EB2-CD6D6DE478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5" name="Line 1">
          <a:extLst>
            <a:ext uri="{FF2B5EF4-FFF2-40B4-BE49-F238E27FC236}">
              <a16:creationId xmlns:a16="http://schemas.microsoft.com/office/drawing/2014/main" id="{029AF79E-AF83-4708-BD6C-5BA6E1AADE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6" name="Line 1">
          <a:extLst>
            <a:ext uri="{FF2B5EF4-FFF2-40B4-BE49-F238E27FC236}">
              <a16:creationId xmlns:a16="http://schemas.microsoft.com/office/drawing/2014/main" id="{E802C46C-DF55-46C2-91AD-B1DA280C86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67" name="Line 1">
          <a:extLst>
            <a:ext uri="{FF2B5EF4-FFF2-40B4-BE49-F238E27FC236}">
              <a16:creationId xmlns:a16="http://schemas.microsoft.com/office/drawing/2014/main" id="{DE77F827-36A0-4651-8912-C66711350B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8" name="Line 1">
          <a:extLst>
            <a:ext uri="{FF2B5EF4-FFF2-40B4-BE49-F238E27FC236}">
              <a16:creationId xmlns:a16="http://schemas.microsoft.com/office/drawing/2014/main" id="{A8C3FBC9-6F5E-4210-BB9C-B7CF5F81048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69" name="Line 1">
          <a:extLst>
            <a:ext uri="{FF2B5EF4-FFF2-40B4-BE49-F238E27FC236}">
              <a16:creationId xmlns:a16="http://schemas.microsoft.com/office/drawing/2014/main" id="{CBBB1343-DEE7-47D3-B60F-1067B55770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0" name="Line 1">
          <a:extLst>
            <a:ext uri="{FF2B5EF4-FFF2-40B4-BE49-F238E27FC236}">
              <a16:creationId xmlns:a16="http://schemas.microsoft.com/office/drawing/2014/main" id="{DDA50342-9BF8-4597-9F96-4E82C414CB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1" name="Line 1">
          <a:extLst>
            <a:ext uri="{FF2B5EF4-FFF2-40B4-BE49-F238E27FC236}">
              <a16:creationId xmlns:a16="http://schemas.microsoft.com/office/drawing/2014/main" id="{35361927-37F3-48E2-84CC-4AC036B287E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2" name="Line 1">
          <a:extLst>
            <a:ext uri="{FF2B5EF4-FFF2-40B4-BE49-F238E27FC236}">
              <a16:creationId xmlns:a16="http://schemas.microsoft.com/office/drawing/2014/main" id="{A12830B6-35C7-49AB-83A2-F38F7954754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3" name="Line 1">
          <a:extLst>
            <a:ext uri="{FF2B5EF4-FFF2-40B4-BE49-F238E27FC236}">
              <a16:creationId xmlns:a16="http://schemas.microsoft.com/office/drawing/2014/main" id="{5EFA5EBA-0E33-4B90-B9FF-348A8E0299F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4" name="Line 1">
          <a:extLst>
            <a:ext uri="{FF2B5EF4-FFF2-40B4-BE49-F238E27FC236}">
              <a16:creationId xmlns:a16="http://schemas.microsoft.com/office/drawing/2014/main" id="{1CE94983-1CF6-4E32-AC13-260870E7353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5" name="Line 1">
          <a:extLst>
            <a:ext uri="{FF2B5EF4-FFF2-40B4-BE49-F238E27FC236}">
              <a16:creationId xmlns:a16="http://schemas.microsoft.com/office/drawing/2014/main" id="{722BE774-D5CE-42A7-AEBC-335077E4BD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6" name="Line 1">
          <a:extLst>
            <a:ext uri="{FF2B5EF4-FFF2-40B4-BE49-F238E27FC236}">
              <a16:creationId xmlns:a16="http://schemas.microsoft.com/office/drawing/2014/main" id="{6C2541CB-6A99-4F0B-90B8-6FA07A4D83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7" name="Line 1">
          <a:extLst>
            <a:ext uri="{FF2B5EF4-FFF2-40B4-BE49-F238E27FC236}">
              <a16:creationId xmlns:a16="http://schemas.microsoft.com/office/drawing/2014/main" id="{74C10968-4437-4463-89BA-E2B6C42A85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8" name="Line 1">
          <a:extLst>
            <a:ext uri="{FF2B5EF4-FFF2-40B4-BE49-F238E27FC236}">
              <a16:creationId xmlns:a16="http://schemas.microsoft.com/office/drawing/2014/main" id="{84B41368-0661-48D6-ACD3-D1D1177B695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79" name="Line 1">
          <a:extLst>
            <a:ext uri="{FF2B5EF4-FFF2-40B4-BE49-F238E27FC236}">
              <a16:creationId xmlns:a16="http://schemas.microsoft.com/office/drawing/2014/main" id="{774E59F9-C909-42E0-97F2-0D14C2A3F2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0" name="Line 1">
          <a:extLst>
            <a:ext uri="{FF2B5EF4-FFF2-40B4-BE49-F238E27FC236}">
              <a16:creationId xmlns:a16="http://schemas.microsoft.com/office/drawing/2014/main" id="{60A7137D-24AA-44F8-9ED4-55B9F076D3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1" name="Line 1">
          <a:extLst>
            <a:ext uri="{FF2B5EF4-FFF2-40B4-BE49-F238E27FC236}">
              <a16:creationId xmlns:a16="http://schemas.microsoft.com/office/drawing/2014/main" id="{9700672D-4B5A-4260-84C8-4EAFFB75B6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2" name="Line 1">
          <a:extLst>
            <a:ext uri="{FF2B5EF4-FFF2-40B4-BE49-F238E27FC236}">
              <a16:creationId xmlns:a16="http://schemas.microsoft.com/office/drawing/2014/main" id="{AA38768E-179E-40E1-AD80-F010CA4DE6E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3" name="Line 1">
          <a:extLst>
            <a:ext uri="{FF2B5EF4-FFF2-40B4-BE49-F238E27FC236}">
              <a16:creationId xmlns:a16="http://schemas.microsoft.com/office/drawing/2014/main" id="{9F66A91C-3F3F-4E37-B576-2E3CC017C2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4" name="Line 1">
          <a:extLst>
            <a:ext uri="{FF2B5EF4-FFF2-40B4-BE49-F238E27FC236}">
              <a16:creationId xmlns:a16="http://schemas.microsoft.com/office/drawing/2014/main" id="{AEB3EF42-2783-4F04-955C-4768FE8446D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5" name="Line 1">
          <a:extLst>
            <a:ext uri="{FF2B5EF4-FFF2-40B4-BE49-F238E27FC236}">
              <a16:creationId xmlns:a16="http://schemas.microsoft.com/office/drawing/2014/main" id="{DA094C44-576B-4FAA-8D59-DA8558CE61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6" name="Line 1">
          <a:extLst>
            <a:ext uri="{FF2B5EF4-FFF2-40B4-BE49-F238E27FC236}">
              <a16:creationId xmlns:a16="http://schemas.microsoft.com/office/drawing/2014/main" id="{16526FF4-41CC-4FFD-A05A-FAE90E5CC0B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7" name="Line 1">
          <a:extLst>
            <a:ext uri="{FF2B5EF4-FFF2-40B4-BE49-F238E27FC236}">
              <a16:creationId xmlns:a16="http://schemas.microsoft.com/office/drawing/2014/main" id="{77269DE2-98A4-4218-9BB1-B88CD51FA9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8" name="Line 1">
          <a:extLst>
            <a:ext uri="{FF2B5EF4-FFF2-40B4-BE49-F238E27FC236}">
              <a16:creationId xmlns:a16="http://schemas.microsoft.com/office/drawing/2014/main" id="{91B931E5-CB30-4DFD-B53D-0401C6C675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89" name="Line 1">
          <a:extLst>
            <a:ext uri="{FF2B5EF4-FFF2-40B4-BE49-F238E27FC236}">
              <a16:creationId xmlns:a16="http://schemas.microsoft.com/office/drawing/2014/main" id="{4782A7BA-AE42-49CF-938F-F57F4E3DE8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0" name="Line 1">
          <a:extLst>
            <a:ext uri="{FF2B5EF4-FFF2-40B4-BE49-F238E27FC236}">
              <a16:creationId xmlns:a16="http://schemas.microsoft.com/office/drawing/2014/main" id="{E767D81D-D644-44BA-B7FF-0933E36725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1" name="Line 1">
          <a:extLst>
            <a:ext uri="{FF2B5EF4-FFF2-40B4-BE49-F238E27FC236}">
              <a16:creationId xmlns:a16="http://schemas.microsoft.com/office/drawing/2014/main" id="{F279DD1E-30D2-4A88-B4E8-A7688537C8B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2" name="Line 1">
          <a:extLst>
            <a:ext uri="{FF2B5EF4-FFF2-40B4-BE49-F238E27FC236}">
              <a16:creationId xmlns:a16="http://schemas.microsoft.com/office/drawing/2014/main" id="{ED5584E5-8497-461C-AE73-70AFB53683C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3" name="Line 1">
          <a:extLst>
            <a:ext uri="{FF2B5EF4-FFF2-40B4-BE49-F238E27FC236}">
              <a16:creationId xmlns:a16="http://schemas.microsoft.com/office/drawing/2014/main" id="{1CE7F130-E0A6-4BC3-AD0A-022BA04667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4" name="Line 1">
          <a:extLst>
            <a:ext uri="{FF2B5EF4-FFF2-40B4-BE49-F238E27FC236}">
              <a16:creationId xmlns:a16="http://schemas.microsoft.com/office/drawing/2014/main" id="{38780561-C4BC-44AE-907A-2674B76278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5" name="Line 1">
          <a:extLst>
            <a:ext uri="{FF2B5EF4-FFF2-40B4-BE49-F238E27FC236}">
              <a16:creationId xmlns:a16="http://schemas.microsoft.com/office/drawing/2014/main" id="{146A6CDC-24A1-46B5-92F6-DDD65705D1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6" name="Line 1">
          <a:extLst>
            <a:ext uri="{FF2B5EF4-FFF2-40B4-BE49-F238E27FC236}">
              <a16:creationId xmlns:a16="http://schemas.microsoft.com/office/drawing/2014/main" id="{7EE1756C-5F7E-4AF6-B5F9-485444595D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597" name="Line 1">
          <a:extLst>
            <a:ext uri="{FF2B5EF4-FFF2-40B4-BE49-F238E27FC236}">
              <a16:creationId xmlns:a16="http://schemas.microsoft.com/office/drawing/2014/main" id="{2701D945-1139-47EC-9407-F4139F1725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8" name="Line 1">
          <a:extLst>
            <a:ext uri="{FF2B5EF4-FFF2-40B4-BE49-F238E27FC236}">
              <a16:creationId xmlns:a16="http://schemas.microsoft.com/office/drawing/2014/main" id="{14A685EC-5AAE-4BC1-B9AF-98D15ED0D64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599" name="Line 1">
          <a:extLst>
            <a:ext uri="{FF2B5EF4-FFF2-40B4-BE49-F238E27FC236}">
              <a16:creationId xmlns:a16="http://schemas.microsoft.com/office/drawing/2014/main" id="{5DB9CFBB-FCD6-4D9D-8F8F-689B297D511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0" name="Line 1">
          <a:extLst>
            <a:ext uri="{FF2B5EF4-FFF2-40B4-BE49-F238E27FC236}">
              <a16:creationId xmlns:a16="http://schemas.microsoft.com/office/drawing/2014/main" id="{72CBF827-CF05-4894-840A-86E1B9FF66E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1" name="Line 1">
          <a:extLst>
            <a:ext uri="{FF2B5EF4-FFF2-40B4-BE49-F238E27FC236}">
              <a16:creationId xmlns:a16="http://schemas.microsoft.com/office/drawing/2014/main" id="{ACEDDD7A-D593-419D-B6B9-E364A77229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2" name="Line 1">
          <a:extLst>
            <a:ext uri="{FF2B5EF4-FFF2-40B4-BE49-F238E27FC236}">
              <a16:creationId xmlns:a16="http://schemas.microsoft.com/office/drawing/2014/main" id="{5CCC8E3B-C712-439F-938C-7BD596214E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3" name="Line 1">
          <a:extLst>
            <a:ext uri="{FF2B5EF4-FFF2-40B4-BE49-F238E27FC236}">
              <a16:creationId xmlns:a16="http://schemas.microsoft.com/office/drawing/2014/main" id="{0FB2518F-C988-42A5-B547-01DBFD453E1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4" name="Line 1">
          <a:extLst>
            <a:ext uri="{FF2B5EF4-FFF2-40B4-BE49-F238E27FC236}">
              <a16:creationId xmlns:a16="http://schemas.microsoft.com/office/drawing/2014/main" id="{52CA894B-0EC0-4521-8932-36F05E45F67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5" name="Line 1">
          <a:extLst>
            <a:ext uri="{FF2B5EF4-FFF2-40B4-BE49-F238E27FC236}">
              <a16:creationId xmlns:a16="http://schemas.microsoft.com/office/drawing/2014/main" id="{CB1F7F4A-8C70-47CF-88D7-D4E5045B9A9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6" name="Line 1">
          <a:extLst>
            <a:ext uri="{FF2B5EF4-FFF2-40B4-BE49-F238E27FC236}">
              <a16:creationId xmlns:a16="http://schemas.microsoft.com/office/drawing/2014/main" id="{3B9DA9FE-5725-42E5-A96B-E0D596ABAB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7" name="Line 1">
          <a:extLst>
            <a:ext uri="{FF2B5EF4-FFF2-40B4-BE49-F238E27FC236}">
              <a16:creationId xmlns:a16="http://schemas.microsoft.com/office/drawing/2014/main" id="{52E728E8-8DBB-403E-82F4-43E0408449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8" name="Line 1">
          <a:extLst>
            <a:ext uri="{FF2B5EF4-FFF2-40B4-BE49-F238E27FC236}">
              <a16:creationId xmlns:a16="http://schemas.microsoft.com/office/drawing/2014/main" id="{2EBCD2A7-C8AC-4777-BD9C-A432BC01F1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09" name="Line 1">
          <a:extLst>
            <a:ext uri="{FF2B5EF4-FFF2-40B4-BE49-F238E27FC236}">
              <a16:creationId xmlns:a16="http://schemas.microsoft.com/office/drawing/2014/main" id="{FBFDC38D-40ED-40BC-BB46-595E1DFD993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0" name="Line 1">
          <a:extLst>
            <a:ext uri="{FF2B5EF4-FFF2-40B4-BE49-F238E27FC236}">
              <a16:creationId xmlns:a16="http://schemas.microsoft.com/office/drawing/2014/main" id="{B8E3AC77-D8CD-4734-AB4B-B7446FB956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1" name="Line 1">
          <a:extLst>
            <a:ext uri="{FF2B5EF4-FFF2-40B4-BE49-F238E27FC236}">
              <a16:creationId xmlns:a16="http://schemas.microsoft.com/office/drawing/2014/main" id="{8764BBF7-84F0-4FAD-8AC9-96ADE2BDDE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2" name="Line 1">
          <a:extLst>
            <a:ext uri="{FF2B5EF4-FFF2-40B4-BE49-F238E27FC236}">
              <a16:creationId xmlns:a16="http://schemas.microsoft.com/office/drawing/2014/main" id="{4602539C-6EEF-414B-8C84-371182AC867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3" name="Line 1">
          <a:extLst>
            <a:ext uri="{FF2B5EF4-FFF2-40B4-BE49-F238E27FC236}">
              <a16:creationId xmlns:a16="http://schemas.microsoft.com/office/drawing/2014/main" id="{416A01DB-DCD0-45E6-BC8D-DA60355A54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4" name="Line 1">
          <a:extLst>
            <a:ext uri="{FF2B5EF4-FFF2-40B4-BE49-F238E27FC236}">
              <a16:creationId xmlns:a16="http://schemas.microsoft.com/office/drawing/2014/main" id="{D8321A01-BBE1-4E58-941D-581384F310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5" name="Line 1">
          <a:extLst>
            <a:ext uri="{FF2B5EF4-FFF2-40B4-BE49-F238E27FC236}">
              <a16:creationId xmlns:a16="http://schemas.microsoft.com/office/drawing/2014/main" id="{4F04BB0D-EF90-42D1-8CF9-C7A0C279BA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6" name="Line 1">
          <a:extLst>
            <a:ext uri="{FF2B5EF4-FFF2-40B4-BE49-F238E27FC236}">
              <a16:creationId xmlns:a16="http://schemas.microsoft.com/office/drawing/2014/main" id="{9E9F2E08-D91E-44CC-B887-EE396C4C86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7" name="Line 1">
          <a:extLst>
            <a:ext uri="{FF2B5EF4-FFF2-40B4-BE49-F238E27FC236}">
              <a16:creationId xmlns:a16="http://schemas.microsoft.com/office/drawing/2014/main" id="{B500A2B1-FBF1-4D8C-A679-BAC382E3B7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8" name="Line 1">
          <a:extLst>
            <a:ext uri="{FF2B5EF4-FFF2-40B4-BE49-F238E27FC236}">
              <a16:creationId xmlns:a16="http://schemas.microsoft.com/office/drawing/2014/main" id="{461E44DE-5DB6-42BF-A4DE-E7DD61A325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19" name="Line 1">
          <a:extLst>
            <a:ext uri="{FF2B5EF4-FFF2-40B4-BE49-F238E27FC236}">
              <a16:creationId xmlns:a16="http://schemas.microsoft.com/office/drawing/2014/main" id="{79054DA3-6E71-479A-9899-2BC2ACFD692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0" name="Line 1">
          <a:extLst>
            <a:ext uri="{FF2B5EF4-FFF2-40B4-BE49-F238E27FC236}">
              <a16:creationId xmlns:a16="http://schemas.microsoft.com/office/drawing/2014/main" id="{519E8F65-C6C7-48A9-99AC-246E154F19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1" name="Line 1">
          <a:extLst>
            <a:ext uri="{FF2B5EF4-FFF2-40B4-BE49-F238E27FC236}">
              <a16:creationId xmlns:a16="http://schemas.microsoft.com/office/drawing/2014/main" id="{6605709F-F3B6-4E7C-BD47-FB5B1EDFA9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2" name="Line 1">
          <a:extLst>
            <a:ext uri="{FF2B5EF4-FFF2-40B4-BE49-F238E27FC236}">
              <a16:creationId xmlns:a16="http://schemas.microsoft.com/office/drawing/2014/main" id="{413FEF59-7631-4FF9-A1C0-9E6A8D781D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3" name="Line 1">
          <a:extLst>
            <a:ext uri="{FF2B5EF4-FFF2-40B4-BE49-F238E27FC236}">
              <a16:creationId xmlns:a16="http://schemas.microsoft.com/office/drawing/2014/main" id="{5716539E-117B-43B0-80FF-16E11E954D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4" name="Line 1">
          <a:extLst>
            <a:ext uri="{FF2B5EF4-FFF2-40B4-BE49-F238E27FC236}">
              <a16:creationId xmlns:a16="http://schemas.microsoft.com/office/drawing/2014/main" id="{6E1D0A49-C89E-4D6D-A871-9B31BCCD8C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5" name="Line 1">
          <a:extLst>
            <a:ext uri="{FF2B5EF4-FFF2-40B4-BE49-F238E27FC236}">
              <a16:creationId xmlns:a16="http://schemas.microsoft.com/office/drawing/2014/main" id="{C1BD7E95-15FD-45BF-90C2-6CBA9F222F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6" name="Line 1">
          <a:extLst>
            <a:ext uri="{FF2B5EF4-FFF2-40B4-BE49-F238E27FC236}">
              <a16:creationId xmlns:a16="http://schemas.microsoft.com/office/drawing/2014/main" id="{9DA26CD6-1F68-4470-AD10-8A96A4E210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27" name="Line 1">
          <a:extLst>
            <a:ext uri="{FF2B5EF4-FFF2-40B4-BE49-F238E27FC236}">
              <a16:creationId xmlns:a16="http://schemas.microsoft.com/office/drawing/2014/main" id="{CA7C7034-2D8C-46CD-8E1D-7EACF010E3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8" name="Line 1">
          <a:extLst>
            <a:ext uri="{FF2B5EF4-FFF2-40B4-BE49-F238E27FC236}">
              <a16:creationId xmlns:a16="http://schemas.microsoft.com/office/drawing/2014/main" id="{EED16B4C-5CD5-4926-8C7B-63A9A83773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29" name="Line 1">
          <a:extLst>
            <a:ext uri="{FF2B5EF4-FFF2-40B4-BE49-F238E27FC236}">
              <a16:creationId xmlns:a16="http://schemas.microsoft.com/office/drawing/2014/main" id="{42623BBB-C8F8-4430-BD4B-9B778B1D76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0" name="Line 1">
          <a:extLst>
            <a:ext uri="{FF2B5EF4-FFF2-40B4-BE49-F238E27FC236}">
              <a16:creationId xmlns:a16="http://schemas.microsoft.com/office/drawing/2014/main" id="{26BF8844-ABB7-4B65-BC40-10135AB071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1" name="Line 1">
          <a:extLst>
            <a:ext uri="{FF2B5EF4-FFF2-40B4-BE49-F238E27FC236}">
              <a16:creationId xmlns:a16="http://schemas.microsoft.com/office/drawing/2014/main" id="{DF7ABAE0-4DBE-496F-88FC-8CBAC53C69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2" name="Line 1">
          <a:extLst>
            <a:ext uri="{FF2B5EF4-FFF2-40B4-BE49-F238E27FC236}">
              <a16:creationId xmlns:a16="http://schemas.microsoft.com/office/drawing/2014/main" id="{B0EF818A-6B1C-4BBA-B873-F32905C265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3" name="Line 1">
          <a:extLst>
            <a:ext uri="{FF2B5EF4-FFF2-40B4-BE49-F238E27FC236}">
              <a16:creationId xmlns:a16="http://schemas.microsoft.com/office/drawing/2014/main" id="{56E169FA-1671-4C5E-9EAC-496177655F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4" name="Line 1">
          <a:extLst>
            <a:ext uri="{FF2B5EF4-FFF2-40B4-BE49-F238E27FC236}">
              <a16:creationId xmlns:a16="http://schemas.microsoft.com/office/drawing/2014/main" id="{621B658F-46B3-41F3-A34B-11E39C66B24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5" name="Line 1">
          <a:extLst>
            <a:ext uri="{FF2B5EF4-FFF2-40B4-BE49-F238E27FC236}">
              <a16:creationId xmlns:a16="http://schemas.microsoft.com/office/drawing/2014/main" id="{2A496291-7A40-4190-A353-5D76A5EE016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6" name="Line 1">
          <a:extLst>
            <a:ext uri="{FF2B5EF4-FFF2-40B4-BE49-F238E27FC236}">
              <a16:creationId xmlns:a16="http://schemas.microsoft.com/office/drawing/2014/main" id="{516A537D-5ECF-452D-83B4-49A8D424AC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7" name="Line 1">
          <a:extLst>
            <a:ext uri="{FF2B5EF4-FFF2-40B4-BE49-F238E27FC236}">
              <a16:creationId xmlns:a16="http://schemas.microsoft.com/office/drawing/2014/main" id="{810EE5C3-DE3B-4836-9B14-93F1900073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8" name="Line 1">
          <a:extLst>
            <a:ext uri="{FF2B5EF4-FFF2-40B4-BE49-F238E27FC236}">
              <a16:creationId xmlns:a16="http://schemas.microsoft.com/office/drawing/2014/main" id="{B7D31F6C-AC34-40EB-BDF0-94350949FC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39" name="Line 1">
          <a:extLst>
            <a:ext uri="{FF2B5EF4-FFF2-40B4-BE49-F238E27FC236}">
              <a16:creationId xmlns:a16="http://schemas.microsoft.com/office/drawing/2014/main" id="{1FAC0788-26F2-49AD-970C-A67FFF0BBCA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0" name="Line 1">
          <a:extLst>
            <a:ext uri="{FF2B5EF4-FFF2-40B4-BE49-F238E27FC236}">
              <a16:creationId xmlns:a16="http://schemas.microsoft.com/office/drawing/2014/main" id="{5DCF5643-C091-4489-9DB5-8F1285D4D8C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1" name="Line 1">
          <a:extLst>
            <a:ext uri="{FF2B5EF4-FFF2-40B4-BE49-F238E27FC236}">
              <a16:creationId xmlns:a16="http://schemas.microsoft.com/office/drawing/2014/main" id="{5E54071F-642E-4016-80B9-D9C1E4C624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2" name="Line 1">
          <a:extLst>
            <a:ext uri="{FF2B5EF4-FFF2-40B4-BE49-F238E27FC236}">
              <a16:creationId xmlns:a16="http://schemas.microsoft.com/office/drawing/2014/main" id="{57E7F177-607E-4430-B74D-B443735AD0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3" name="Line 1">
          <a:extLst>
            <a:ext uri="{FF2B5EF4-FFF2-40B4-BE49-F238E27FC236}">
              <a16:creationId xmlns:a16="http://schemas.microsoft.com/office/drawing/2014/main" id="{E7C0262C-270D-4122-AD90-EBEF759C34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4" name="Line 1">
          <a:extLst>
            <a:ext uri="{FF2B5EF4-FFF2-40B4-BE49-F238E27FC236}">
              <a16:creationId xmlns:a16="http://schemas.microsoft.com/office/drawing/2014/main" id="{BECFACF6-5F54-47EA-8D1B-A8547517A8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5" name="Line 1">
          <a:extLst>
            <a:ext uri="{FF2B5EF4-FFF2-40B4-BE49-F238E27FC236}">
              <a16:creationId xmlns:a16="http://schemas.microsoft.com/office/drawing/2014/main" id="{F5771973-7565-499F-9942-8EA773674E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6" name="Line 1">
          <a:extLst>
            <a:ext uri="{FF2B5EF4-FFF2-40B4-BE49-F238E27FC236}">
              <a16:creationId xmlns:a16="http://schemas.microsoft.com/office/drawing/2014/main" id="{5BE41E5F-A1D6-4D6A-AAFA-29849566221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7" name="Line 1">
          <a:extLst>
            <a:ext uri="{FF2B5EF4-FFF2-40B4-BE49-F238E27FC236}">
              <a16:creationId xmlns:a16="http://schemas.microsoft.com/office/drawing/2014/main" id="{84A05978-B7C8-4447-B019-E2AC4168C0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8" name="Line 1">
          <a:extLst>
            <a:ext uri="{FF2B5EF4-FFF2-40B4-BE49-F238E27FC236}">
              <a16:creationId xmlns:a16="http://schemas.microsoft.com/office/drawing/2014/main" id="{3208C8D6-F696-4E51-9638-4C7C18137A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49" name="Line 1">
          <a:extLst>
            <a:ext uri="{FF2B5EF4-FFF2-40B4-BE49-F238E27FC236}">
              <a16:creationId xmlns:a16="http://schemas.microsoft.com/office/drawing/2014/main" id="{346DD4FC-F87B-402B-8436-E198930158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0" name="Line 1">
          <a:extLst>
            <a:ext uri="{FF2B5EF4-FFF2-40B4-BE49-F238E27FC236}">
              <a16:creationId xmlns:a16="http://schemas.microsoft.com/office/drawing/2014/main" id="{3F9E85CC-65E3-49B2-BFED-5823503E90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1" name="Line 1">
          <a:extLst>
            <a:ext uri="{FF2B5EF4-FFF2-40B4-BE49-F238E27FC236}">
              <a16:creationId xmlns:a16="http://schemas.microsoft.com/office/drawing/2014/main" id="{74991194-687D-4690-9200-AFAF9B7B5E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2" name="Line 1">
          <a:extLst>
            <a:ext uri="{FF2B5EF4-FFF2-40B4-BE49-F238E27FC236}">
              <a16:creationId xmlns:a16="http://schemas.microsoft.com/office/drawing/2014/main" id="{3B589B04-C9EF-49BF-AF8B-241CEFD2C1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3" name="Line 1">
          <a:extLst>
            <a:ext uri="{FF2B5EF4-FFF2-40B4-BE49-F238E27FC236}">
              <a16:creationId xmlns:a16="http://schemas.microsoft.com/office/drawing/2014/main" id="{A1B3C9BD-8460-4EE1-BC83-83E5C0634B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4" name="Line 1">
          <a:extLst>
            <a:ext uri="{FF2B5EF4-FFF2-40B4-BE49-F238E27FC236}">
              <a16:creationId xmlns:a16="http://schemas.microsoft.com/office/drawing/2014/main" id="{F95E9D06-9846-4B9B-B13D-E0888636CA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5" name="Line 1">
          <a:extLst>
            <a:ext uri="{FF2B5EF4-FFF2-40B4-BE49-F238E27FC236}">
              <a16:creationId xmlns:a16="http://schemas.microsoft.com/office/drawing/2014/main" id="{11EAF1CE-D64D-48B6-857E-98CF62B4E12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6" name="Line 1">
          <a:extLst>
            <a:ext uri="{FF2B5EF4-FFF2-40B4-BE49-F238E27FC236}">
              <a16:creationId xmlns:a16="http://schemas.microsoft.com/office/drawing/2014/main" id="{D56A2AF3-24F9-46BF-B96A-7D154B2762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57" name="Line 1">
          <a:extLst>
            <a:ext uri="{FF2B5EF4-FFF2-40B4-BE49-F238E27FC236}">
              <a16:creationId xmlns:a16="http://schemas.microsoft.com/office/drawing/2014/main" id="{A64E15EB-B6CD-4E9C-B664-CAF2020AF3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8" name="Line 1">
          <a:extLst>
            <a:ext uri="{FF2B5EF4-FFF2-40B4-BE49-F238E27FC236}">
              <a16:creationId xmlns:a16="http://schemas.microsoft.com/office/drawing/2014/main" id="{4F22B3B7-9649-4A23-B337-433E4722450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59" name="Line 1">
          <a:extLst>
            <a:ext uri="{FF2B5EF4-FFF2-40B4-BE49-F238E27FC236}">
              <a16:creationId xmlns:a16="http://schemas.microsoft.com/office/drawing/2014/main" id="{871E06C8-7FBD-41C6-B68D-98F20C8EEF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0" name="Line 1">
          <a:extLst>
            <a:ext uri="{FF2B5EF4-FFF2-40B4-BE49-F238E27FC236}">
              <a16:creationId xmlns:a16="http://schemas.microsoft.com/office/drawing/2014/main" id="{065420EC-FC26-4A72-B362-F3E3DE969C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1" name="Line 1">
          <a:extLst>
            <a:ext uri="{FF2B5EF4-FFF2-40B4-BE49-F238E27FC236}">
              <a16:creationId xmlns:a16="http://schemas.microsoft.com/office/drawing/2014/main" id="{64EE7127-CD2B-4C08-8B3C-BDAB0547FC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2" name="Line 1">
          <a:extLst>
            <a:ext uri="{FF2B5EF4-FFF2-40B4-BE49-F238E27FC236}">
              <a16:creationId xmlns:a16="http://schemas.microsoft.com/office/drawing/2014/main" id="{220EC26C-CE4B-41B0-AA40-AE5ED0B6CD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3" name="Line 1">
          <a:extLst>
            <a:ext uri="{FF2B5EF4-FFF2-40B4-BE49-F238E27FC236}">
              <a16:creationId xmlns:a16="http://schemas.microsoft.com/office/drawing/2014/main" id="{4DD89184-C789-4FF4-9053-47F4C46D6C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4" name="Line 1">
          <a:extLst>
            <a:ext uri="{FF2B5EF4-FFF2-40B4-BE49-F238E27FC236}">
              <a16:creationId xmlns:a16="http://schemas.microsoft.com/office/drawing/2014/main" id="{EAF18E74-CC42-4304-A055-EE833484105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5" name="Line 1">
          <a:extLst>
            <a:ext uri="{FF2B5EF4-FFF2-40B4-BE49-F238E27FC236}">
              <a16:creationId xmlns:a16="http://schemas.microsoft.com/office/drawing/2014/main" id="{910746D3-7D59-4E83-953C-7D1BFD95520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6" name="Line 1">
          <a:extLst>
            <a:ext uri="{FF2B5EF4-FFF2-40B4-BE49-F238E27FC236}">
              <a16:creationId xmlns:a16="http://schemas.microsoft.com/office/drawing/2014/main" id="{7DE05589-A7BE-4061-91B6-FC3316F23E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7" name="Line 1">
          <a:extLst>
            <a:ext uri="{FF2B5EF4-FFF2-40B4-BE49-F238E27FC236}">
              <a16:creationId xmlns:a16="http://schemas.microsoft.com/office/drawing/2014/main" id="{886A7664-381D-45CE-A86C-E92A52D035A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8" name="Line 1">
          <a:extLst>
            <a:ext uri="{FF2B5EF4-FFF2-40B4-BE49-F238E27FC236}">
              <a16:creationId xmlns:a16="http://schemas.microsoft.com/office/drawing/2014/main" id="{C7F2E5E6-84B8-4CD4-95B7-76FA4D6ECF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69" name="Line 1">
          <a:extLst>
            <a:ext uri="{FF2B5EF4-FFF2-40B4-BE49-F238E27FC236}">
              <a16:creationId xmlns:a16="http://schemas.microsoft.com/office/drawing/2014/main" id="{1F16AE54-FA22-42BE-83A4-AF69255D02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0" name="Line 1">
          <a:extLst>
            <a:ext uri="{FF2B5EF4-FFF2-40B4-BE49-F238E27FC236}">
              <a16:creationId xmlns:a16="http://schemas.microsoft.com/office/drawing/2014/main" id="{D41E675F-04A3-4C8F-9B8F-CF996C9068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1" name="Line 1">
          <a:extLst>
            <a:ext uri="{FF2B5EF4-FFF2-40B4-BE49-F238E27FC236}">
              <a16:creationId xmlns:a16="http://schemas.microsoft.com/office/drawing/2014/main" id="{C54B669E-A44E-40CD-81F1-7547488DF2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2" name="Line 1">
          <a:extLst>
            <a:ext uri="{FF2B5EF4-FFF2-40B4-BE49-F238E27FC236}">
              <a16:creationId xmlns:a16="http://schemas.microsoft.com/office/drawing/2014/main" id="{27DA010F-DF33-4D29-B3CE-52A6A85D3F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3" name="Line 1">
          <a:extLst>
            <a:ext uri="{FF2B5EF4-FFF2-40B4-BE49-F238E27FC236}">
              <a16:creationId xmlns:a16="http://schemas.microsoft.com/office/drawing/2014/main" id="{9A938028-D0B2-4B60-AC4A-03ADB88698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4" name="Line 1">
          <a:extLst>
            <a:ext uri="{FF2B5EF4-FFF2-40B4-BE49-F238E27FC236}">
              <a16:creationId xmlns:a16="http://schemas.microsoft.com/office/drawing/2014/main" id="{88C4509A-8659-405F-BFBB-456A1334859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5" name="Line 1">
          <a:extLst>
            <a:ext uri="{FF2B5EF4-FFF2-40B4-BE49-F238E27FC236}">
              <a16:creationId xmlns:a16="http://schemas.microsoft.com/office/drawing/2014/main" id="{BAAE7DDD-B79E-4E69-92C4-EA1DEE6BBF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6" name="Line 1">
          <a:extLst>
            <a:ext uri="{FF2B5EF4-FFF2-40B4-BE49-F238E27FC236}">
              <a16:creationId xmlns:a16="http://schemas.microsoft.com/office/drawing/2014/main" id="{EF7F9E4E-6BEE-4834-93B2-CE9102DAF4B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7" name="Line 1">
          <a:extLst>
            <a:ext uri="{FF2B5EF4-FFF2-40B4-BE49-F238E27FC236}">
              <a16:creationId xmlns:a16="http://schemas.microsoft.com/office/drawing/2014/main" id="{56CC4412-23F1-4BA7-98A8-D0A2E45792D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8" name="Line 1">
          <a:extLst>
            <a:ext uri="{FF2B5EF4-FFF2-40B4-BE49-F238E27FC236}">
              <a16:creationId xmlns:a16="http://schemas.microsoft.com/office/drawing/2014/main" id="{E8485B0A-A860-43E8-91A2-C066AE89E8F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79" name="Line 1">
          <a:extLst>
            <a:ext uri="{FF2B5EF4-FFF2-40B4-BE49-F238E27FC236}">
              <a16:creationId xmlns:a16="http://schemas.microsoft.com/office/drawing/2014/main" id="{75839038-DE01-44FC-8BA4-007D10EA90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0" name="Line 1">
          <a:extLst>
            <a:ext uri="{FF2B5EF4-FFF2-40B4-BE49-F238E27FC236}">
              <a16:creationId xmlns:a16="http://schemas.microsoft.com/office/drawing/2014/main" id="{04F2A54C-E5F5-49B4-8B79-F36E59DFC8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1" name="Line 1">
          <a:extLst>
            <a:ext uri="{FF2B5EF4-FFF2-40B4-BE49-F238E27FC236}">
              <a16:creationId xmlns:a16="http://schemas.microsoft.com/office/drawing/2014/main" id="{36801C5D-052B-4499-AF33-E0B75C5534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2" name="Line 1">
          <a:extLst>
            <a:ext uri="{FF2B5EF4-FFF2-40B4-BE49-F238E27FC236}">
              <a16:creationId xmlns:a16="http://schemas.microsoft.com/office/drawing/2014/main" id="{C6E4F65F-7545-4293-BBEF-95F188D35F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3" name="Line 1">
          <a:extLst>
            <a:ext uri="{FF2B5EF4-FFF2-40B4-BE49-F238E27FC236}">
              <a16:creationId xmlns:a16="http://schemas.microsoft.com/office/drawing/2014/main" id="{9D2A5884-795E-48AB-B0CC-90487AE89F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4" name="Line 1">
          <a:extLst>
            <a:ext uri="{FF2B5EF4-FFF2-40B4-BE49-F238E27FC236}">
              <a16:creationId xmlns:a16="http://schemas.microsoft.com/office/drawing/2014/main" id="{6CB90811-37C1-4787-B101-613DBFC771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5" name="Line 1">
          <a:extLst>
            <a:ext uri="{FF2B5EF4-FFF2-40B4-BE49-F238E27FC236}">
              <a16:creationId xmlns:a16="http://schemas.microsoft.com/office/drawing/2014/main" id="{3ABA4705-E04E-40A5-9468-13220B3C1F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6" name="Line 1">
          <a:extLst>
            <a:ext uri="{FF2B5EF4-FFF2-40B4-BE49-F238E27FC236}">
              <a16:creationId xmlns:a16="http://schemas.microsoft.com/office/drawing/2014/main" id="{DBE737A9-6749-4534-8E19-7040602BD5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687" name="Line 1">
          <a:extLst>
            <a:ext uri="{FF2B5EF4-FFF2-40B4-BE49-F238E27FC236}">
              <a16:creationId xmlns:a16="http://schemas.microsoft.com/office/drawing/2014/main" id="{029E6F15-3891-4F83-9E71-348D0BD9BC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8" name="Line 1">
          <a:extLst>
            <a:ext uri="{FF2B5EF4-FFF2-40B4-BE49-F238E27FC236}">
              <a16:creationId xmlns:a16="http://schemas.microsoft.com/office/drawing/2014/main" id="{0F43BBF5-F830-4F7E-BB65-20AA0B2032C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89" name="Line 1">
          <a:extLst>
            <a:ext uri="{FF2B5EF4-FFF2-40B4-BE49-F238E27FC236}">
              <a16:creationId xmlns:a16="http://schemas.microsoft.com/office/drawing/2014/main" id="{010DE09E-BCC8-4757-A83A-2F4E1894188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0" name="Line 1">
          <a:extLst>
            <a:ext uri="{FF2B5EF4-FFF2-40B4-BE49-F238E27FC236}">
              <a16:creationId xmlns:a16="http://schemas.microsoft.com/office/drawing/2014/main" id="{44FE760E-0283-4FE3-BD25-2A1F467E31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1" name="Line 1">
          <a:extLst>
            <a:ext uri="{FF2B5EF4-FFF2-40B4-BE49-F238E27FC236}">
              <a16:creationId xmlns:a16="http://schemas.microsoft.com/office/drawing/2014/main" id="{26F8688D-C1D2-4E91-812C-430DB8A4A5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2" name="Line 1">
          <a:extLst>
            <a:ext uri="{FF2B5EF4-FFF2-40B4-BE49-F238E27FC236}">
              <a16:creationId xmlns:a16="http://schemas.microsoft.com/office/drawing/2014/main" id="{5EAFDB3D-7FE9-42F7-BE26-508D466256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3" name="Line 1">
          <a:extLst>
            <a:ext uri="{FF2B5EF4-FFF2-40B4-BE49-F238E27FC236}">
              <a16:creationId xmlns:a16="http://schemas.microsoft.com/office/drawing/2014/main" id="{A5A1F4AA-A339-430B-8351-C7579820CEE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4" name="Line 1">
          <a:extLst>
            <a:ext uri="{FF2B5EF4-FFF2-40B4-BE49-F238E27FC236}">
              <a16:creationId xmlns:a16="http://schemas.microsoft.com/office/drawing/2014/main" id="{1E0691FF-46E8-4972-AFCD-3BB6D87F967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5" name="Line 1">
          <a:extLst>
            <a:ext uri="{FF2B5EF4-FFF2-40B4-BE49-F238E27FC236}">
              <a16:creationId xmlns:a16="http://schemas.microsoft.com/office/drawing/2014/main" id="{93754700-FDE9-486F-86DA-AE1CE7BF39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6" name="Line 1">
          <a:extLst>
            <a:ext uri="{FF2B5EF4-FFF2-40B4-BE49-F238E27FC236}">
              <a16:creationId xmlns:a16="http://schemas.microsoft.com/office/drawing/2014/main" id="{7D2101D6-884A-4814-84D3-9F88944E94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7" name="Line 1">
          <a:extLst>
            <a:ext uri="{FF2B5EF4-FFF2-40B4-BE49-F238E27FC236}">
              <a16:creationId xmlns:a16="http://schemas.microsoft.com/office/drawing/2014/main" id="{F9C3937E-B44C-4DD5-AD09-AB7428F412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8" name="Line 1">
          <a:extLst>
            <a:ext uri="{FF2B5EF4-FFF2-40B4-BE49-F238E27FC236}">
              <a16:creationId xmlns:a16="http://schemas.microsoft.com/office/drawing/2014/main" id="{56774754-687E-4784-BA36-8C25DA91E6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699" name="Line 1">
          <a:extLst>
            <a:ext uri="{FF2B5EF4-FFF2-40B4-BE49-F238E27FC236}">
              <a16:creationId xmlns:a16="http://schemas.microsoft.com/office/drawing/2014/main" id="{8FEA5463-FC1F-458D-B912-3A62F34304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0" name="Line 1">
          <a:extLst>
            <a:ext uri="{FF2B5EF4-FFF2-40B4-BE49-F238E27FC236}">
              <a16:creationId xmlns:a16="http://schemas.microsoft.com/office/drawing/2014/main" id="{89E9A1BD-DB37-4DF7-9D44-C8816806375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1" name="Line 1">
          <a:extLst>
            <a:ext uri="{FF2B5EF4-FFF2-40B4-BE49-F238E27FC236}">
              <a16:creationId xmlns:a16="http://schemas.microsoft.com/office/drawing/2014/main" id="{4EC0CB9D-6963-44BF-9AA9-AC850906ED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2" name="Line 1">
          <a:extLst>
            <a:ext uri="{FF2B5EF4-FFF2-40B4-BE49-F238E27FC236}">
              <a16:creationId xmlns:a16="http://schemas.microsoft.com/office/drawing/2014/main" id="{29850804-6D20-4063-84F9-EAE5DC1D6E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3" name="Line 1">
          <a:extLst>
            <a:ext uri="{FF2B5EF4-FFF2-40B4-BE49-F238E27FC236}">
              <a16:creationId xmlns:a16="http://schemas.microsoft.com/office/drawing/2014/main" id="{681DCDDF-FC14-49D9-9A10-F2B3923123A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4" name="Line 1">
          <a:extLst>
            <a:ext uri="{FF2B5EF4-FFF2-40B4-BE49-F238E27FC236}">
              <a16:creationId xmlns:a16="http://schemas.microsoft.com/office/drawing/2014/main" id="{41B7296D-1394-4E6A-8E7C-D7F2ADDCF0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5" name="Line 1">
          <a:extLst>
            <a:ext uri="{FF2B5EF4-FFF2-40B4-BE49-F238E27FC236}">
              <a16:creationId xmlns:a16="http://schemas.microsoft.com/office/drawing/2014/main" id="{E3BBF5AE-AFD3-4BDD-8D39-F729ED0F09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6" name="Line 1">
          <a:extLst>
            <a:ext uri="{FF2B5EF4-FFF2-40B4-BE49-F238E27FC236}">
              <a16:creationId xmlns:a16="http://schemas.microsoft.com/office/drawing/2014/main" id="{562E7BBE-E540-4C57-A579-3C30AD91DB2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7" name="Line 1">
          <a:extLst>
            <a:ext uri="{FF2B5EF4-FFF2-40B4-BE49-F238E27FC236}">
              <a16:creationId xmlns:a16="http://schemas.microsoft.com/office/drawing/2014/main" id="{D1CA70F9-8D66-405A-A627-F7CF91EDA6F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8" name="Line 1">
          <a:extLst>
            <a:ext uri="{FF2B5EF4-FFF2-40B4-BE49-F238E27FC236}">
              <a16:creationId xmlns:a16="http://schemas.microsoft.com/office/drawing/2014/main" id="{798EEA59-249F-4139-9E9A-FC26DDCAB6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09" name="Line 1">
          <a:extLst>
            <a:ext uri="{FF2B5EF4-FFF2-40B4-BE49-F238E27FC236}">
              <a16:creationId xmlns:a16="http://schemas.microsoft.com/office/drawing/2014/main" id="{FEDE825C-3BFD-4EE9-A872-1FF100CE2E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0" name="Line 1">
          <a:extLst>
            <a:ext uri="{FF2B5EF4-FFF2-40B4-BE49-F238E27FC236}">
              <a16:creationId xmlns:a16="http://schemas.microsoft.com/office/drawing/2014/main" id="{91EDB4EE-2219-4115-96F6-CD52B3462A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1" name="Line 1">
          <a:extLst>
            <a:ext uri="{FF2B5EF4-FFF2-40B4-BE49-F238E27FC236}">
              <a16:creationId xmlns:a16="http://schemas.microsoft.com/office/drawing/2014/main" id="{DD70A437-9356-4829-925D-8AB9D7CEB7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2" name="Line 1">
          <a:extLst>
            <a:ext uri="{FF2B5EF4-FFF2-40B4-BE49-F238E27FC236}">
              <a16:creationId xmlns:a16="http://schemas.microsoft.com/office/drawing/2014/main" id="{EBCC58DA-EF2E-4E5C-A110-16F81808F40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3" name="Line 1">
          <a:extLst>
            <a:ext uri="{FF2B5EF4-FFF2-40B4-BE49-F238E27FC236}">
              <a16:creationId xmlns:a16="http://schemas.microsoft.com/office/drawing/2014/main" id="{86DABC1F-9978-4FEB-BADA-E04D78D85F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4" name="Line 1">
          <a:extLst>
            <a:ext uri="{FF2B5EF4-FFF2-40B4-BE49-F238E27FC236}">
              <a16:creationId xmlns:a16="http://schemas.microsoft.com/office/drawing/2014/main" id="{3CFA2759-5997-4E52-831E-EC7EAB478D1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5" name="Line 1">
          <a:extLst>
            <a:ext uri="{FF2B5EF4-FFF2-40B4-BE49-F238E27FC236}">
              <a16:creationId xmlns:a16="http://schemas.microsoft.com/office/drawing/2014/main" id="{1DA59378-211D-4A4B-A491-7C149942B6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6" name="Line 1">
          <a:extLst>
            <a:ext uri="{FF2B5EF4-FFF2-40B4-BE49-F238E27FC236}">
              <a16:creationId xmlns:a16="http://schemas.microsoft.com/office/drawing/2014/main" id="{0F99EFF1-2583-451F-BCE2-ED550754C5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17" name="Line 1">
          <a:extLst>
            <a:ext uri="{FF2B5EF4-FFF2-40B4-BE49-F238E27FC236}">
              <a16:creationId xmlns:a16="http://schemas.microsoft.com/office/drawing/2014/main" id="{E58DB551-616E-4143-908D-35481FA905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8" name="Line 1">
          <a:extLst>
            <a:ext uri="{FF2B5EF4-FFF2-40B4-BE49-F238E27FC236}">
              <a16:creationId xmlns:a16="http://schemas.microsoft.com/office/drawing/2014/main" id="{0AC07BA3-2448-4A19-B937-0CAE3C1871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19" name="Line 1">
          <a:extLst>
            <a:ext uri="{FF2B5EF4-FFF2-40B4-BE49-F238E27FC236}">
              <a16:creationId xmlns:a16="http://schemas.microsoft.com/office/drawing/2014/main" id="{EF478F34-0D9C-4723-9D6A-B4116CFD39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0" name="Line 1">
          <a:extLst>
            <a:ext uri="{FF2B5EF4-FFF2-40B4-BE49-F238E27FC236}">
              <a16:creationId xmlns:a16="http://schemas.microsoft.com/office/drawing/2014/main" id="{A02A43B3-3A1F-4F60-B2E1-C77D020431E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1" name="Line 1">
          <a:extLst>
            <a:ext uri="{FF2B5EF4-FFF2-40B4-BE49-F238E27FC236}">
              <a16:creationId xmlns:a16="http://schemas.microsoft.com/office/drawing/2014/main" id="{0780EB84-5E7D-4866-8903-38BF3B5358C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2" name="Line 1">
          <a:extLst>
            <a:ext uri="{FF2B5EF4-FFF2-40B4-BE49-F238E27FC236}">
              <a16:creationId xmlns:a16="http://schemas.microsoft.com/office/drawing/2014/main" id="{2F74E302-5AE3-4A4D-A660-7AB23C995BA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3" name="Line 1">
          <a:extLst>
            <a:ext uri="{FF2B5EF4-FFF2-40B4-BE49-F238E27FC236}">
              <a16:creationId xmlns:a16="http://schemas.microsoft.com/office/drawing/2014/main" id="{95897555-AD22-460F-89EA-69EC209D73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4" name="Line 1">
          <a:extLst>
            <a:ext uri="{FF2B5EF4-FFF2-40B4-BE49-F238E27FC236}">
              <a16:creationId xmlns:a16="http://schemas.microsoft.com/office/drawing/2014/main" id="{E83E9061-DA4D-4292-BA42-0B8EFB1FD6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5" name="Line 1">
          <a:extLst>
            <a:ext uri="{FF2B5EF4-FFF2-40B4-BE49-F238E27FC236}">
              <a16:creationId xmlns:a16="http://schemas.microsoft.com/office/drawing/2014/main" id="{EEF7EA27-68D7-42F7-9FE5-E41FF69ACF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6" name="Line 1">
          <a:extLst>
            <a:ext uri="{FF2B5EF4-FFF2-40B4-BE49-F238E27FC236}">
              <a16:creationId xmlns:a16="http://schemas.microsoft.com/office/drawing/2014/main" id="{A5101F00-6494-43D1-BAF2-4481A6FDA87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7" name="Line 1">
          <a:extLst>
            <a:ext uri="{FF2B5EF4-FFF2-40B4-BE49-F238E27FC236}">
              <a16:creationId xmlns:a16="http://schemas.microsoft.com/office/drawing/2014/main" id="{39373A26-2757-44CE-85DA-CFF119D8EE6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8" name="Line 1">
          <a:extLst>
            <a:ext uri="{FF2B5EF4-FFF2-40B4-BE49-F238E27FC236}">
              <a16:creationId xmlns:a16="http://schemas.microsoft.com/office/drawing/2014/main" id="{08FEAE33-E73D-4487-86D5-21F971800FA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29" name="Line 1">
          <a:extLst>
            <a:ext uri="{FF2B5EF4-FFF2-40B4-BE49-F238E27FC236}">
              <a16:creationId xmlns:a16="http://schemas.microsoft.com/office/drawing/2014/main" id="{0414BFF0-D539-4FE9-9363-BB2BD62B9B3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0" name="Line 1">
          <a:extLst>
            <a:ext uri="{FF2B5EF4-FFF2-40B4-BE49-F238E27FC236}">
              <a16:creationId xmlns:a16="http://schemas.microsoft.com/office/drawing/2014/main" id="{96DE0758-48B0-456D-9098-40AFA08D80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1" name="Line 1">
          <a:extLst>
            <a:ext uri="{FF2B5EF4-FFF2-40B4-BE49-F238E27FC236}">
              <a16:creationId xmlns:a16="http://schemas.microsoft.com/office/drawing/2014/main" id="{750A5FFA-372D-47E7-B2A5-3BE82A92B7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2" name="Line 1">
          <a:extLst>
            <a:ext uri="{FF2B5EF4-FFF2-40B4-BE49-F238E27FC236}">
              <a16:creationId xmlns:a16="http://schemas.microsoft.com/office/drawing/2014/main" id="{16A0DDF9-A591-4A33-8B9C-1E70C6022A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3" name="Line 1">
          <a:extLst>
            <a:ext uri="{FF2B5EF4-FFF2-40B4-BE49-F238E27FC236}">
              <a16:creationId xmlns:a16="http://schemas.microsoft.com/office/drawing/2014/main" id="{36BCB9DB-7715-4A8C-A999-92C3664363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4" name="Line 1">
          <a:extLst>
            <a:ext uri="{FF2B5EF4-FFF2-40B4-BE49-F238E27FC236}">
              <a16:creationId xmlns:a16="http://schemas.microsoft.com/office/drawing/2014/main" id="{73B26097-0AE0-4322-8F2A-6DBC6A1FB05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5" name="Line 1">
          <a:extLst>
            <a:ext uri="{FF2B5EF4-FFF2-40B4-BE49-F238E27FC236}">
              <a16:creationId xmlns:a16="http://schemas.microsoft.com/office/drawing/2014/main" id="{BD45EF9F-C5E7-4412-8F46-7E53DE1D32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6" name="Line 1">
          <a:extLst>
            <a:ext uri="{FF2B5EF4-FFF2-40B4-BE49-F238E27FC236}">
              <a16:creationId xmlns:a16="http://schemas.microsoft.com/office/drawing/2014/main" id="{CFBE7BD1-EE0C-4349-AB41-EB614AA177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7" name="Line 1">
          <a:extLst>
            <a:ext uri="{FF2B5EF4-FFF2-40B4-BE49-F238E27FC236}">
              <a16:creationId xmlns:a16="http://schemas.microsoft.com/office/drawing/2014/main" id="{E5DAF2EE-9A5C-4D54-ADDB-6A3B1B31E52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8" name="Line 1">
          <a:extLst>
            <a:ext uri="{FF2B5EF4-FFF2-40B4-BE49-F238E27FC236}">
              <a16:creationId xmlns:a16="http://schemas.microsoft.com/office/drawing/2014/main" id="{0E2A2F72-15C1-4959-A045-C32A9E06E4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39" name="Line 1">
          <a:extLst>
            <a:ext uri="{FF2B5EF4-FFF2-40B4-BE49-F238E27FC236}">
              <a16:creationId xmlns:a16="http://schemas.microsoft.com/office/drawing/2014/main" id="{77E995D1-172D-4B5C-8C15-7ABAF14EB3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0" name="Line 1">
          <a:extLst>
            <a:ext uri="{FF2B5EF4-FFF2-40B4-BE49-F238E27FC236}">
              <a16:creationId xmlns:a16="http://schemas.microsoft.com/office/drawing/2014/main" id="{B9253DA3-7E8A-4253-896C-4ABA327441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1" name="Line 1">
          <a:extLst>
            <a:ext uri="{FF2B5EF4-FFF2-40B4-BE49-F238E27FC236}">
              <a16:creationId xmlns:a16="http://schemas.microsoft.com/office/drawing/2014/main" id="{B0AA680E-8226-4D08-94FF-B7B9C41888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2" name="Line 1">
          <a:extLst>
            <a:ext uri="{FF2B5EF4-FFF2-40B4-BE49-F238E27FC236}">
              <a16:creationId xmlns:a16="http://schemas.microsoft.com/office/drawing/2014/main" id="{520BEA43-4676-47D8-9712-AB06128386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3" name="Line 1">
          <a:extLst>
            <a:ext uri="{FF2B5EF4-FFF2-40B4-BE49-F238E27FC236}">
              <a16:creationId xmlns:a16="http://schemas.microsoft.com/office/drawing/2014/main" id="{95FFB0EA-C276-4D2A-9B9F-024249AA16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4" name="Line 1">
          <a:extLst>
            <a:ext uri="{FF2B5EF4-FFF2-40B4-BE49-F238E27FC236}">
              <a16:creationId xmlns:a16="http://schemas.microsoft.com/office/drawing/2014/main" id="{54136B57-C4ED-4F6F-97CC-F761F465711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5" name="Line 1">
          <a:extLst>
            <a:ext uri="{FF2B5EF4-FFF2-40B4-BE49-F238E27FC236}">
              <a16:creationId xmlns:a16="http://schemas.microsoft.com/office/drawing/2014/main" id="{091B12ED-0C5E-46B4-8BF9-84FBAF4FC3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6" name="Line 1">
          <a:extLst>
            <a:ext uri="{FF2B5EF4-FFF2-40B4-BE49-F238E27FC236}">
              <a16:creationId xmlns:a16="http://schemas.microsoft.com/office/drawing/2014/main" id="{0E64869B-2BAC-4842-8E54-20D093D7E8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47" name="Line 1">
          <a:extLst>
            <a:ext uri="{FF2B5EF4-FFF2-40B4-BE49-F238E27FC236}">
              <a16:creationId xmlns:a16="http://schemas.microsoft.com/office/drawing/2014/main" id="{AD12153C-2673-450D-A3B3-FC8C911D2E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8" name="Line 1">
          <a:extLst>
            <a:ext uri="{FF2B5EF4-FFF2-40B4-BE49-F238E27FC236}">
              <a16:creationId xmlns:a16="http://schemas.microsoft.com/office/drawing/2014/main" id="{25E06B80-D598-4154-8DA2-DE8E1F4B253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49" name="Line 1">
          <a:extLst>
            <a:ext uri="{FF2B5EF4-FFF2-40B4-BE49-F238E27FC236}">
              <a16:creationId xmlns:a16="http://schemas.microsoft.com/office/drawing/2014/main" id="{823BBBE2-1F95-463B-A2D6-1D430E3EAD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0" name="Line 1">
          <a:extLst>
            <a:ext uri="{FF2B5EF4-FFF2-40B4-BE49-F238E27FC236}">
              <a16:creationId xmlns:a16="http://schemas.microsoft.com/office/drawing/2014/main" id="{77919C08-DAE0-42D9-B0DC-844364E5651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1" name="Line 1">
          <a:extLst>
            <a:ext uri="{FF2B5EF4-FFF2-40B4-BE49-F238E27FC236}">
              <a16:creationId xmlns:a16="http://schemas.microsoft.com/office/drawing/2014/main" id="{F3946F13-F429-433A-9509-D2C66F0495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2" name="Line 1">
          <a:extLst>
            <a:ext uri="{FF2B5EF4-FFF2-40B4-BE49-F238E27FC236}">
              <a16:creationId xmlns:a16="http://schemas.microsoft.com/office/drawing/2014/main" id="{975C6A3C-128E-4A98-8CF5-F990E74881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3" name="Line 1">
          <a:extLst>
            <a:ext uri="{FF2B5EF4-FFF2-40B4-BE49-F238E27FC236}">
              <a16:creationId xmlns:a16="http://schemas.microsoft.com/office/drawing/2014/main" id="{BAF88915-D505-45B3-AFE5-37D3A60BE0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4" name="Line 1">
          <a:extLst>
            <a:ext uri="{FF2B5EF4-FFF2-40B4-BE49-F238E27FC236}">
              <a16:creationId xmlns:a16="http://schemas.microsoft.com/office/drawing/2014/main" id="{41C2AC2C-5690-4A8F-96A5-6B1BBA2D92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5" name="Line 1">
          <a:extLst>
            <a:ext uri="{FF2B5EF4-FFF2-40B4-BE49-F238E27FC236}">
              <a16:creationId xmlns:a16="http://schemas.microsoft.com/office/drawing/2014/main" id="{5D72CC47-EB8A-4697-869C-B4E2F80114B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6" name="Line 1">
          <a:extLst>
            <a:ext uri="{FF2B5EF4-FFF2-40B4-BE49-F238E27FC236}">
              <a16:creationId xmlns:a16="http://schemas.microsoft.com/office/drawing/2014/main" id="{81E662FF-AE06-4A85-863D-1A95FE0901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7" name="Line 1">
          <a:extLst>
            <a:ext uri="{FF2B5EF4-FFF2-40B4-BE49-F238E27FC236}">
              <a16:creationId xmlns:a16="http://schemas.microsoft.com/office/drawing/2014/main" id="{A83DFA9D-85AA-4186-AE84-CCEF2B6EED1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8" name="Line 1">
          <a:extLst>
            <a:ext uri="{FF2B5EF4-FFF2-40B4-BE49-F238E27FC236}">
              <a16:creationId xmlns:a16="http://schemas.microsoft.com/office/drawing/2014/main" id="{592F62CC-06A6-4691-9146-6433924E5C6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59" name="Line 1">
          <a:extLst>
            <a:ext uri="{FF2B5EF4-FFF2-40B4-BE49-F238E27FC236}">
              <a16:creationId xmlns:a16="http://schemas.microsoft.com/office/drawing/2014/main" id="{41253D5D-2B69-46D3-B605-C61F40CAE66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0" name="Line 1">
          <a:extLst>
            <a:ext uri="{FF2B5EF4-FFF2-40B4-BE49-F238E27FC236}">
              <a16:creationId xmlns:a16="http://schemas.microsoft.com/office/drawing/2014/main" id="{3FBEE125-0637-44FA-97ED-C3E69DE007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1" name="Line 1">
          <a:extLst>
            <a:ext uri="{FF2B5EF4-FFF2-40B4-BE49-F238E27FC236}">
              <a16:creationId xmlns:a16="http://schemas.microsoft.com/office/drawing/2014/main" id="{3E0F4A90-069F-425B-A57B-7F6A7BDB7C4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2" name="Line 1">
          <a:extLst>
            <a:ext uri="{FF2B5EF4-FFF2-40B4-BE49-F238E27FC236}">
              <a16:creationId xmlns:a16="http://schemas.microsoft.com/office/drawing/2014/main" id="{D6C0E1CC-307F-4BC4-9ACA-084A986E5B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3" name="Line 1">
          <a:extLst>
            <a:ext uri="{FF2B5EF4-FFF2-40B4-BE49-F238E27FC236}">
              <a16:creationId xmlns:a16="http://schemas.microsoft.com/office/drawing/2014/main" id="{7290D287-6B99-4A5C-9F40-7923828E638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4" name="Line 1">
          <a:extLst>
            <a:ext uri="{FF2B5EF4-FFF2-40B4-BE49-F238E27FC236}">
              <a16:creationId xmlns:a16="http://schemas.microsoft.com/office/drawing/2014/main" id="{E909EBBB-F335-4718-A62C-DB6869116D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5" name="Line 1">
          <a:extLst>
            <a:ext uri="{FF2B5EF4-FFF2-40B4-BE49-F238E27FC236}">
              <a16:creationId xmlns:a16="http://schemas.microsoft.com/office/drawing/2014/main" id="{FAF9A167-3142-4517-92D7-83293BADA32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6" name="Line 1">
          <a:extLst>
            <a:ext uri="{FF2B5EF4-FFF2-40B4-BE49-F238E27FC236}">
              <a16:creationId xmlns:a16="http://schemas.microsoft.com/office/drawing/2014/main" id="{CC306040-0222-4D10-A644-8AEE7DA615F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7" name="Line 1">
          <a:extLst>
            <a:ext uri="{FF2B5EF4-FFF2-40B4-BE49-F238E27FC236}">
              <a16:creationId xmlns:a16="http://schemas.microsoft.com/office/drawing/2014/main" id="{F8C45B83-9FDB-49BF-AD57-C7DD681BC9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8" name="Line 1">
          <a:extLst>
            <a:ext uri="{FF2B5EF4-FFF2-40B4-BE49-F238E27FC236}">
              <a16:creationId xmlns:a16="http://schemas.microsoft.com/office/drawing/2014/main" id="{12E74FD2-4E02-4592-B3BE-B802B4BD4C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2769" name="Line 1">
          <a:extLst>
            <a:ext uri="{FF2B5EF4-FFF2-40B4-BE49-F238E27FC236}">
              <a16:creationId xmlns:a16="http://schemas.microsoft.com/office/drawing/2014/main" id="{A9C5C746-23F4-49E6-9421-264954FCD42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0" name="Line 1">
          <a:extLst>
            <a:ext uri="{FF2B5EF4-FFF2-40B4-BE49-F238E27FC236}">
              <a16:creationId xmlns:a16="http://schemas.microsoft.com/office/drawing/2014/main" id="{858A8BCF-7797-4333-8AF0-707369FA940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1" name="Line 1">
          <a:extLst>
            <a:ext uri="{FF2B5EF4-FFF2-40B4-BE49-F238E27FC236}">
              <a16:creationId xmlns:a16="http://schemas.microsoft.com/office/drawing/2014/main" id="{3354CB12-2BB5-4DC3-B415-986A3E569B8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2" name="Line 1">
          <a:extLst>
            <a:ext uri="{FF2B5EF4-FFF2-40B4-BE49-F238E27FC236}">
              <a16:creationId xmlns:a16="http://schemas.microsoft.com/office/drawing/2014/main" id="{1011715F-A8AC-4C55-BC59-C576722BD8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3" name="Line 1">
          <a:extLst>
            <a:ext uri="{FF2B5EF4-FFF2-40B4-BE49-F238E27FC236}">
              <a16:creationId xmlns:a16="http://schemas.microsoft.com/office/drawing/2014/main" id="{58981A58-B46D-432F-A884-977BEA68F9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4" name="Line 1">
          <a:extLst>
            <a:ext uri="{FF2B5EF4-FFF2-40B4-BE49-F238E27FC236}">
              <a16:creationId xmlns:a16="http://schemas.microsoft.com/office/drawing/2014/main" id="{EE5B17B7-41BD-40A8-92E2-777FAB0102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5" name="Line 1">
          <a:extLst>
            <a:ext uri="{FF2B5EF4-FFF2-40B4-BE49-F238E27FC236}">
              <a16:creationId xmlns:a16="http://schemas.microsoft.com/office/drawing/2014/main" id="{018C0189-BD84-4A24-845B-B4CAE99120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6" name="Line 1">
          <a:extLst>
            <a:ext uri="{FF2B5EF4-FFF2-40B4-BE49-F238E27FC236}">
              <a16:creationId xmlns:a16="http://schemas.microsoft.com/office/drawing/2014/main" id="{C247A5A2-A751-4E54-A17E-C151EB9A0AB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777" name="Line 1">
          <a:extLst>
            <a:ext uri="{FF2B5EF4-FFF2-40B4-BE49-F238E27FC236}">
              <a16:creationId xmlns:a16="http://schemas.microsoft.com/office/drawing/2014/main" id="{D6E8F267-6D65-460B-8EF3-707CEC4F700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8" name="Line 1">
          <a:extLst>
            <a:ext uri="{FF2B5EF4-FFF2-40B4-BE49-F238E27FC236}">
              <a16:creationId xmlns:a16="http://schemas.microsoft.com/office/drawing/2014/main" id="{A0040C8E-7326-4C8A-B481-2B15FAB380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79" name="Line 1">
          <a:extLst>
            <a:ext uri="{FF2B5EF4-FFF2-40B4-BE49-F238E27FC236}">
              <a16:creationId xmlns:a16="http://schemas.microsoft.com/office/drawing/2014/main" id="{88EF3787-86BA-4F4E-8F4E-EC611C401C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0" name="Line 1">
          <a:extLst>
            <a:ext uri="{FF2B5EF4-FFF2-40B4-BE49-F238E27FC236}">
              <a16:creationId xmlns:a16="http://schemas.microsoft.com/office/drawing/2014/main" id="{221BE01E-5D85-49D5-A58E-E4E1BBCE47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1" name="Line 1">
          <a:extLst>
            <a:ext uri="{FF2B5EF4-FFF2-40B4-BE49-F238E27FC236}">
              <a16:creationId xmlns:a16="http://schemas.microsoft.com/office/drawing/2014/main" id="{F1F6322D-768D-47ED-8E16-412A7467A9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2" name="Line 1">
          <a:extLst>
            <a:ext uri="{FF2B5EF4-FFF2-40B4-BE49-F238E27FC236}">
              <a16:creationId xmlns:a16="http://schemas.microsoft.com/office/drawing/2014/main" id="{A96160D5-7B08-4929-9659-FD22EE7609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3" name="Line 1">
          <a:extLst>
            <a:ext uri="{FF2B5EF4-FFF2-40B4-BE49-F238E27FC236}">
              <a16:creationId xmlns:a16="http://schemas.microsoft.com/office/drawing/2014/main" id="{84E34CFD-C82E-4D6D-85CA-1D5BD876EA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4" name="Line 1">
          <a:extLst>
            <a:ext uri="{FF2B5EF4-FFF2-40B4-BE49-F238E27FC236}">
              <a16:creationId xmlns:a16="http://schemas.microsoft.com/office/drawing/2014/main" id="{68FC543D-2C51-46DB-9FA0-4AEBA59C44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5" name="Line 1">
          <a:extLst>
            <a:ext uri="{FF2B5EF4-FFF2-40B4-BE49-F238E27FC236}">
              <a16:creationId xmlns:a16="http://schemas.microsoft.com/office/drawing/2014/main" id="{FD93C7E3-D96F-42DE-ADB8-4079E97CE4B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6" name="Line 1">
          <a:extLst>
            <a:ext uri="{FF2B5EF4-FFF2-40B4-BE49-F238E27FC236}">
              <a16:creationId xmlns:a16="http://schemas.microsoft.com/office/drawing/2014/main" id="{4B6C3049-3337-4D86-9AB8-27909F22DD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7" name="Line 1">
          <a:extLst>
            <a:ext uri="{FF2B5EF4-FFF2-40B4-BE49-F238E27FC236}">
              <a16:creationId xmlns:a16="http://schemas.microsoft.com/office/drawing/2014/main" id="{16510A7D-AD7F-4309-8982-7A0D953A12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8" name="Line 1">
          <a:extLst>
            <a:ext uri="{FF2B5EF4-FFF2-40B4-BE49-F238E27FC236}">
              <a16:creationId xmlns:a16="http://schemas.microsoft.com/office/drawing/2014/main" id="{DB4DC60C-2F5F-4C16-9F95-CFDDC90D15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89" name="Line 1">
          <a:extLst>
            <a:ext uri="{FF2B5EF4-FFF2-40B4-BE49-F238E27FC236}">
              <a16:creationId xmlns:a16="http://schemas.microsoft.com/office/drawing/2014/main" id="{72968ADD-48A1-4D4A-BDA7-364DCFC00A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0" name="Line 1">
          <a:extLst>
            <a:ext uri="{FF2B5EF4-FFF2-40B4-BE49-F238E27FC236}">
              <a16:creationId xmlns:a16="http://schemas.microsoft.com/office/drawing/2014/main" id="{685FCEAD-E2ED-4F0C-924F-4D15320C0A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1" name="Line 1">
          <a:extLst>
            <a:ext uri="{FF2B5EF4-FFF2-40B4-BE49-F238E27FC236}">
              <a16:creationId xmlns:a16="http://schemas.microsoft.com/office/drawing/2014/main" id="{F1092CBA-3FD1-49DB-8528-31E511CDB9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2" name="Line 1">
          <a:extLst>
            <a:ext uri="{FF2B5EF4-FFF2-40B4-BE49-F238E27FC236}">
              <a16:creationId xmlns:a16="http://schemas.microsoft.com/office/drawing/2014/main" id="{36050286-E960-470B-A8E2-75C0891040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3" name="Line 1">
          <a:extLst>
            <a:ext uri="{FF2B5EF4-FFF2-40B4-BE49-F238E27FC236}">
              <a16:creationId xmlns:a16="http://schemas.microsoft.com/office/drawing/2014/main" id="{B192FA75-4D1F-4F02-909A-ED399D96A4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4" name="Line 1">
          <a:extLst>
            <a:ext uri="{FF2B5EF4-FFF2-40B4-BE49-F238E27FC236}">
              <a16:creationId xmlns:a16="http://schemas.microsoft.com/office/drawing/2014/main" id="{4A938A99-7355-47B9-BA94-16EB6D1F60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5" name="Line 1">
          <a:extLst>
            <a:ext uri="{FF2B5EF4-FFF2-40B4-BE49-F238E27FC236}">
              <a16:creationId xmlns:a16="http://schemas.microsoft.com/office/drawing/2014/main" id="{CA986C20-A54C-418B-B1F6-B8DFDDF63E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6" name="Line 1">
          <a:extLst>
            <a:ext uri="{FF2B5EF4-FFF2-40B4-BE49-F238E27FC236}">
              <a16:creationId xmlns:a16="http://schemas.microsoft.com/office/drawing/2014/main" id="{04B285B2-85D4-464F-808D-DBA6A6D571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7" name="Line 1">
          <a:extLst>
            <a:ext uri="{FF2B5EF4-FFF2-40B4-BE49-F238E27FC236}">
              <a16:creationId xmlns:a16="http://schemas.microsoft.com/office/drawing/2014/main" id="{927FD6ED-4292-48D8-B3A3-7404267BB1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8" name="Line 1">
          <a:extLst>
            <a:ext uri="{FF2B5EF4-FFF2-40B4-BE49-F238E27FC236}">
              <a16:creationId xmlns:a16="http://schemas.microsoft.com/office/drawing/2014/main" id="{80E3EC42-75E5-4394-BAE0-562A2CD984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799" name="Line 1">
          <a:extLst>
            <a:ext uri="{FF2B5EF4-FFF2-40B4-BE49-F238E27FC236}">
              <a16:creationId xmlns:a16="http://schemas.microsoft.com/office/drawing/2014/main" id="{6C1A1552-A20C-4404-8943-306FF6E00E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0" name="Line 1">
          <a:extLst>
            <a:ext uri="{FF2B5EF4-FFF2-40B4-BE49-F238E27FC236}">
              <a16:creationId xmlns:a16="http://schemas.microsoft.com/office/drawing/2014/main" id="{489E93CE-D4CC-4BA9-BDC0-3A91879D7F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1" name="Line 1">
          <a:extLst>
            <a:ext uri="{FF2B5EF4-FFF2-40B4-BE49-F238E27FC236}">
              <a16:creationId xmlns:a16="http://schemas.microsoft.com/office/drawing/2014/main" id="{EEE2E120-B998-4B2C-8423-C53486D06B2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2" name="Line 1">
          <a:extLst>
            <a:ext uri="{FF2B5EF4-FFF2-40B4-BE49-F238E27FC236}">
              <a16:creationId xmlns:a16="http://schemas.microsoft.com/office/drawing/2014/main" id="{5E74397A-3519-4B3E-8711-63827AA3C66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3" name="Line 1">
          <a:extLst>
            <a:ext uri="{FF2B5EF4-FFF2-40B4-BE49-F238E27FC236}">
              <a16:creationId xmlns:a16="http://schemas.microsoft.com/office/drawing/2014/main" id="{619B5A49-0A98-41CB-ADC9-F929C013F1D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4" name="Line 1">
          <a:extLst>
            <a:ext uri="{FF2B5EF4-FFF2-40B4-BE49-F238E27FC236}">
              <a16:creationId xmlns:a16="http://schemas.microsoft.com/office/drawing/2014/main" id="{A207FF6B-7D80-43C0-8A15-300621BCC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5" name="Line 1">
          <a:extLst>
            <a:ext uri="{FF2B5EF4-FFF2-40B4-BE49-F238E27FC236}">
              <a16:creationId xmlns:a16="http://schemas.microsoft.com/office/drawing/2014/main" id="{83D1CE53-CE87-490E-8675-2A2F24BCAA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6" name="Line 1">
          <a:extLst>
            <a:ext uri="{FF2B5EF4-FFF2-40B4-BE49-F238E27FC236}">
              <a16:creationId xmlns:a16="http://schemas.microsoft.com/office/drawing/2014/main" id="{79D04588-CEB1-4AB0-80C9-3E8B34E551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07" name="Line 1">
          <a:extLst>
            <a:ext uri="{FF2B5EF4-FFF2-40B4-BE49-F238E27FC236}">
              <a16:creationId xmlns:a16="http://schemas.microsoft.com/office/drawing/2014/main" id="{8B44F730-04CA-4001-8E18-7148F916CA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8" name="Line 1">
          <a:extLst>
            <a:ext uri="{FF2B5EF4-FFF2-40B4-BE49-F238E27FC236}">
              <a16:creationId xmlns:a16="http://schemas.microsoft.com/office/drawing/2014/main" id="{BA3E83D7-4978-41F9-84C0-4A51791921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09" name="Line 1">
          <a:extLst>
            <a:ext uri="{FF2B5EF4-FFF2-40B4-BE49-F238E27FC236}">
              <a16:creationId xmlns:a16="http://schemas.microsoft.com/office/drawing/2014/main" id="{4FCA20B0-455F-4DC0-9CCB-9C19DCE438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0" name="Line 1">
          <a:extLst>
            <a:ext uri="{FF2B5EF4-FFF2-40B4-BE49-F238E27FC236}">
              <a16:creationId xmlns:a16="http://schemas.microsoft.com/office/drawing/2014/main" id="{EB7D94AB-679F-41DD-88A3-1F753C91B4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1" name="Line 1">
          <a:extLst>
            <a:ext uri="{FF2B5EF4-FFF2-40B4-BE49-F238E27FC236}">
              <a16:creationId xmlns:a16="http://schemas.microsoft.com/office/drawing/2014/main" id="{1F76A838-5425-4639-BBAC-E8FFD66691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2" name="Line 1">
          <a:extLst>
            <a:ext uri="{FF2B5EF4-FFF2-40B4-BE49-F238E27FC236}">
              <a16:creationId xmlns:a16="http://schemas.microsoft.com/office/drawing/2014/main" id="{5102CD19-1DBE-4341-87CC-93CE43C75B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3" name="Line 1">
          <a:extLst>
            <a:ext uri="{FF2B5EF4-FFF2-40B4-BE49-F238E27FC236}">
              <a16:creationId xmlns:a16="http://schemas.microsoft.com/office/drawing/2014/main" id="{DD237BC5-2781-419E-BEDF-025D9E0E22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4" name="Line 1">
          <a:extLst>
            <a:ext uri="{FF2B5EF4-FFF2-40B4-BE49-F238E27FC236}">
              <a16:creationId xmlns:a16="http://schemas.microsoft.com/office/drawing/2014/main" id="{0B4CC418-F4F8-4DCD-B806-7027026364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5" name="Line 1">
          <a:extLst>
            <a:ext uri="{FF2B5EF4-FFF2-40B4-BE49-F238E27FC236}">
              <a16:creationId xmlns:a16="http://schemas.microsoft.com/office/drawing/2014/main" id="{310C4621-6261-4DFC-A89C-F2E228AC74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6" name="Line 1">
          <a:extLst>
            <a:ext uri="{FF2B5EF4-FFF2-40B4-BE49-F238E27FC236}">
              <a16:creationId xmlns:a16="http://schemas.microsoft.com/office/drawing/2014/main" id="{F27D725B-9385-42F2-B5B1-7FA65FEB7D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7" name="Line 1">
          <a:extLst>
            <a:ext uri="{FF2B5EF4-FFF2-40B4-BE49-F238E27FC236}">
              <a16:creationId xmlns:a16="http://schemas.microsoft.com/office/drawing/2014/main" id="{497028F2-FF9C-4EC8-AC2F-BEAF16F744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8" name="Line 1">
          <a:extLst>
            <a:ext uri="{FF2B5EF4-FFF2-40B4-BE49-F238E27FC236}">
              <a16:creationId xmlns:a16="http://schemas.microsoft.com/office/drawing/2014/main" id="{409D35A3-354C-4BE7-8AA9-F0A4132DDE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19" name="Line 1">
          <a:extLst>
            <a:ext uri="{FF2B5EF4-FFF2-40B4-BE49-F238E27FC236}">
              <a16:creationId xmlns:a16="http://schemas.microsoft.com/office/drawing/2014/main" id="{08AEF98F-621F-45A9-A101-60495F2E06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0" name="Line 1">
          <a:extLst>
            <a:ext uri="{FF2B5EF4-FFF2-40B4-BE49-F238E27FC236}">
              <a16:creationId xmlns:a16="http://schemas.microsoft.com/office/drawing/2014/main" id="{3A62E9A9-2DEE-4AEE-8932-260BA6ACC5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1" name="Line 1">
          <a:extLst>
            <a:ext uri="{FF2B5EF4-FFF2-40B4-BE49-F238E27FC236}">
              <a16:creationId xmlns:a16="http://schemas.microsoft.com/office/drawing/2014/main" id="{3507B77D-D4BE-465F-A0C4-0753DB6717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2" name="Line 1">
          <a:extLst>
            <a:ext uri="{FF2B5EF4-FFF2-40B4-BE49-F238E27FC236}">
              <a16:creationId xmlns:a16="http://schemas.microsoft.com/office/drawing/2014/main" id="{F5526D0B-D5B5-47DB-8DC7-ECE09D81DA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3" name="Line 1">
          <a:extLst>
            <a:ext uri="{FF2B5EF4-FFF2-40B4-BE49-F238E27FC236}">
              <a16:creationId xmlns:a16="http://schemas.microsoft.com/office/drawing/2014/main" id="{6B2D2E59-D2D9-4A08-AEC8-BB2770DE4C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4" name="Line 1">
          <a:extLst>
            <a:ext uri="{FF2B5EF4-FFF2-40B4-BE49-F238E27FC236}">
              <a16:creationId xmlns:a16="http://schemas.microsoft.com/office/drawing/2014/main" id="{E4D3682B-5C69-45D1-A891-A68227B1D2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5" name="Line 1">
          <a:extLst>
            <a:ext uri="{FF2B5EF4-FFF2-40B4-BE49-F238E27FC236}">
              <a16:creationId xmlns:a16="http://schemas.microsoft.com/office/drawing/2014/main" id="{7B7C68E9-89BA-4C61-83F3-2313C8704C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6" name="Line 1">
          <a:extLst>
            <a:ext uri="{FF2B5EF4-FFF2-40B4-BE49-F238E27FC236}">
              <a16:creationId xmlns:a16="http://schemas.microsoft.com/office/drawing/2014/main" id="{AD8FD1CD-362B-4D0D-8782-2D892DE244D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7" name="Line 1">
          <a:extLst>
            <a:ext uri="{FF2B5EF4-FFF2-40B4-BE49-F238E27FC236}">
              <a16:creationId xmlns:a16="http://schemas.microsoft.com/office/drawing/2014/main" id="{D4AB7700-5B21-47B0-B8BE-822A6FBDEB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8" name="Line 1">
          <a:extLst>
            <a:ext uri="{FF2B5EF4-FFF2-40B4-BE49-F238E27FC236}">
              <a16:creationId xmlns:a16="http://schemas.microsoft.com/office/drawing/2014/main" id="{32ED1EA2-47BA-429C-BC1E-E285F50ADE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29" name="Line 1">
          <a:extLst>
            <a:ext uri="{FF2B5EF4-FFF2-40B4-BE49-F238E27FC236}">
              <a16:creationId xmlns:a16="http://schemas.microsoft.com/office/drawing/2014/main" id="{7F8BE85E-C3F9-4FD4-997F-46BE1E29BC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0" name="Line 1">
          <a:extLst>
            <a:ext uri="{FF2B5EF4-FFF2-40B4-BE49-F238E27FC236}">
              <a16:creationId xmlns:a16="http://schemas.microsoft.com/office/drawing/2014/main" id="{46396E56-62C1-49B8-B8BB-2950C8BA593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1" name="Line 1">
          <a:extLst>
            <a:ext uri="{FF2B5EF4-FFF2-40B4-BE49-F238E27FC236}">
              <a16:creationId xmlns:a16="http://schemas.microsoft.com/office/drawing/2014/main" id="{0DCDDB9C-E604-49E6-B819-B492B06A9A8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2" name="Line 1">
          <a:extLst>
            <a:ext uri="{FF2B5EF4-FFF2-40B4-BE49-F238E27FC236}">
              <a16:creationId xmlns:a16="http://schemas.microsoft.com/office/drawing/2014/main" id="{825C8669-92C6-4823-BAFF-C613D9EAAF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3" name="Line 1">
          <a:extLst>
            <a:ext uri="{FF2B5EF4-FFF2-40B4-BE49-F238E27FC236}">
              <a16:creationId xmlns:a16="http://schemas.microsoft.com/office/drawing/2014/main" id="{55BAF84E-1265-4CC7-B67F-15667AD8D4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4" name="Line 1">
          <a:extLst>
            <a:ext uri="{FF2B5EF4-FFF2-40B4-BE49-F238E27FC236}">
              <a16:creationId xmlns:a16="http://schemas.microsoft.com/office/drawing/2014/main" id="{4EF868EE-3138-4FC6-9881-8771FCEBB2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5" name="Line 1">
          <a:extLst>
            <a:ext uri="{FF2B5EF4-FFF2-40B4-BE49-F238E27FC236}">
              <a16:creationId xmlns:a16="http://schemas.microsoft.com/office/drawing/2014/main" id="{7A8D375E-809C-416B-899D-589FA8DBD8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6" name="Line 1">
          <a:extLst>
            <a:ext uri="{FF2B5EF4-FFF2-40B4-BE49-F238E27FC236}">
              <a16:creationId xmlns:a16="http://schemas.microsoft.com/office/drawing/2014/main" id="{CC0A0750-C768-4126-90D6-BBC0E90323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37" name="Line 1">
          <a:extLst>
            <a:ext uri="{FF2B5EF4-FFF2-40B4-BE49-F238E27FC236}">
              <a16:creationId xmlns:a16="http://schemas.microsoft.com/office/drawing/2014/main" id="{88C98324-C9AA-46AA-AF12-FF2DEA63917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8" name="Line 1">
          <a:extLst>
            <a:ext uri="{FF2B5EF4-FFF2-40B4-BE49-F238E27FC236}">
              <a16:creationId xmlns:a16="http://schemas.microsoft.com/office/drawing/2014/main" id="{CCD5655D-FF14-4106-A278-0047D20307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39" name="Line 1">
          <a:extLst>
            <a:ext uri="{FF2B5EF4-FFF2-40B4-BE49-F238E27FC236}">
              <a16:creationId xmlns:a16="http://schemas.microsoft.com/office/drawing/2014/main" id="{35C510AB-4D06-41C6-A8F3-F105DC0409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0" name="Line 1">
          <a:extLst>
            <a:ext uri="{FF2B5EF4-FFF2-40B4-BE49-F238E27FC236}">
              <a16:creationId xmlns:a16="http://schemas.microsoft.com/office/drawing/2014/main" id="{328F071E-CC00-4826-A581-6EEA87E535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1" name="Line 1">
          <a:extLst>
            <a:ext uri="{FF2B5EF4-FFF2-40B4-BE49-F238E27FC236}">
              <a16:creationId xmlns:a16="http://schemas.microsoft.com/office/drawing/2014/main" id="{E670E6A5-0014-48EC-9028-CF09A29DC1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2" name="Line 1">
          <a:extLst>
            <a:ext uri="{FF2B5EF4-FFF2-40B4-BE49-F238E27FC236}">
              <a16:creationId xmlns:a16="http://schemas.microsoft.com/office/drawing/2014/main" id="{00978654-E02A-4D92-BC88-644E3E1C3B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3" name="Line 1">
          <a:extLst>
            <a:ext uri="{FF2B5EF4-FFF2-40B4-BE49-F238E27FC236}">
              <a16:creationId xmlns:a16="http://schemas.microsoft.com/office/drawing/2014/main" id="{B445835D-E45C-4647-8AF6-BF44FBDAFC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4" name="Line 1">
          <a:extLst>
            <a:ext uri="{FF2B5EF4-FFF2-40B4-BE49-F238E27FC236}">
              <a16:creationId xmlns:a16="http://schemas.microsoft.com/office/drawing/2014/main" id="{E672845E-B45F-4003-B35C-005C3EE34E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5" name="Line 1">
          <a:extLst>
            <a:ext uri="{FF2B5EF4-FFF2-40B4-BE49-F238E27FC236}">
              <a16:creationId xmlns:a16="http://schemas.microsoft.com/office/drawing/2014/main" id="{21F4AA63-13E4-40C7-9ED3-616049831F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6" name="Line 1">
          <a:extLst>
            <a:ext uri="{FF2B5EF4-FFF2-40B4-BE49-F238E27FC236}">
              <a16:creationId xmlns:a16="http://schemas.microsoft.com/office/drawing/2014/main" id="{A033AB8A-C6B2-4A1F-A1F4-26A71001B4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7" name="Line 1">
          <a:extLst>
            <a:ext uri="{FF2B5EF4-FFF2-40B4-BE49-F238E27FC236}">
              <a16:creationId xmlns:a16="http://schemas.microsoft.com/office/drawing/2014/main" id="{30595C8D-FCC2-4CE4-B3B1-8D84127CD8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8" name="Line 1">
          <a:extLst>
            <a:ext uri="{FF2B5EF4-FFF2-40B4-BE49-F238E27FC236}">
              <a16:creationId xmlns:a16="http://schemas.microsoft.com/office/drawing/2014/main" id="{E745CA2C-741B-402B-BF94-93A3B4099B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49" name="Line 1">
          <a:extLst>
            <a:ext uri="{FF2B5EF4-FFF2-40B4-BE49-F238E27FC236}">
              <a16:creationId xmlns:a16="http://schemas.microsoft.com/office/drawing/2014/main" id="{A5153EC0-EAE2-4AD0-9830-54FF553D75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0" name="Line 1">
          <a:extLst>
            <a:ext uri="{FF2B5EF4-FFF2-40B4-BE49-F238E27FC236}">
              <a16:creationId xmlns:a16="http://schemas.microsoft.com/office/drawing/2014/main" id="{17CFC039-3DCA-4AC4-A440-E87652D843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1" name="Line 1">
          <a:extLst>
            <a:ext uri="{FF2B5EF4-FFF2-40B4-BE49-F238E27FC236}">
              <a16:creationId xmlns:a16="http://schemas.microsoft.com/office/drawing/2014/main" id="{79CFC5A9-D0AC-498B-8B30-F70739FF4A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2" name="Line 1">
          <a:extLst>
            <a:ext uri="{FF2B5EF4-FFF2-40B4-BE49-F238E27FC236}">
              <a16:creationId xmlns:a16="http://schemas.microsoft.com/office/drawing/2014/main" id="{28C69E0C-28D7-4DF4-9F11-44BF31779D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3" name="Line 1">
          <a:extLst>
            <a:ext uri="{FF2B5EF4-FFF2-40B4-BE49-F238E27FC236}">
              <a16:creationId xmlns:a16="http://schemas.microsoft.com/office/drawing/2014/main" id="{C7E2AC78-AA24-4D3A-9254-AD17F14A44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4" name="Line 1">
          <a:extLst>
            <a:ext uri="{FF2B5EF4-FFF2-40B4-BE49-F238E27FC236}">
              <a16:creationId xmlns:a16="http://schemas.microsoft.com/office/drawing/2014/main" id="{D679B558-E6E3-4626-A9C5-B9F4018F34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5" name="Line 1">
          <a:extLst>
            <a:ext uri="{FF2B5EF4-FFF2-40B4-BE49-F238E27FC236}">
              <a16:creationId xmlns:a16="http://schemas.microsoft.com/office/drawing/2014/main" id="{627EBD58-EC7D-49C4-86DC-1C6DF314EA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6" name="Line 1">
          <a:extLst>
            <a:ext uri="{FF2B5EF4-FFF2-40B4-BE49-F238E27FC236}">
              <a16:creationId xmlns:a16="http://schemas.microsoft.com/office/drawing/2014/main" id="{65059E04-CAFB-4299-9A4E-A05AD820D1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7" name="Line 1">
          <a:extLst>
            <a:ext uri="{FF2B5EF4-FFF2-40B4-BE49-F238E27FC236}">
              <a16:creationId xmlns:a16="http://schemas.microsoft.com/office/drawing/2014/main" id="{6F8045F3-CFC0-46E2-9C94-4059A896BA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8" name="Line 1">
          <a:extLst>
            <a:ext uri="{FF2B5EF4-FFF2-40B4-BE49-F238E27FC236}">
              <a16:creationId xmlns:a16="http://schemas.microsoft.com/office/drawing/2014/main" id="{C8485EFE-E0D8-4988-8BDE-C2FFE26B4F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59" name="Line 1">
          <a:extLst>
            <a:ext uri="{FF2B5EF4-FFF2-40B4-BE49-F238E27FC236}">
              <a16:creationId xmlns:a16="http://schemas.microsoft.com/office/drawing/2014/main" id="{D95595B5-C626-404C-AA8E-A3BD5A1A63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0" name="Line 1">
          <a:extLst>
            <a:ext uri="{FF2B5EF4-FFF2-40B4-BE49-F238E27FC236}">
              <a16:creationId xmlns:a16="http://schemas.microsoft.com/office/drawing/2014/main" id="{1E39FD03-58E3-450E-A31E-07186C36513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1" name="Line 1">
          <a:extLst>
            <a:ext uri="{FF2B5EF4-FFF2-40B4-BE49-F238E27FC236}">
              <a16:creationId xmlns:a16="http://schemas.microsoft.com/office/drawing/2014/main" id="{DC8E24E2-71A8-446D-85FF-90EA5C9AC8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2" name="Line 1">
          <a:extLst>
            <a:ext uri="{FF2B5EF4-FFF2-40B4-BE49-F238E27FC236}">
              <a16:creationId xmlns:a16="http://schemas.microsoft.com/office/drawing/2014/main" id="{609CD31C-495D-4C95-9540-66473B08E54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3" name="Line 1">
          <a:extLst>
            <a:ext uri="{FF2B5EF4-FFF2-40B4-BE49-F238E27FC236}">
              <a16:creationId xmlns:a16="http://schemas.microsoft.com/office/drawing/2014/main" id="{2A037FC7-D33F-4EF6-9395-F175EFF0DBF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4" name="Line 1">
          <a:extLst>
            <a:ext uri="{FF2B5EF4-FFF2-40B4-BE49-F238E27FC236}">
              <a16:creationId xmlns:a16="http://schemas.microsoft.com/office/drawing/2014/main" id="{18A5EE53-88AA-474E-8012-17999FE3C8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5" name="Line 1">
          <a:extLst>
            <a:ext uri="{FF2B5EF4-FFF2-40B4-BE49-F238E27FC236}">
              <a16:creationId xmlns:a16="http://schemas.microsoft.com/office/drawing/2014/main" id="{F06B36A6-E5D3-4B62-BEB8-3C022CC618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6" name="Line 1">
          <a:extLst>
            <a:ext uri="{FF2B5EF4-FFF2-40B4-BE49-F238E27FC236}">
              <a16:creationId xmlns:a16="http://schemas.microsoft.com/office/drawing/2014/main" id="{A25D28DE-1245-4039-9DC4-FF3B99DC3B2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67" name="Line 1">
          <a:extLst>
            <a:ext uri="{FF2B5EF4-FFF2-40B4-BE49-F238E27FC236}">
              <a16:creationId xmlns:a16="http://schemas.microsoft.com/office/drawing/2014/main" id="{2CEAD6AF-F6AB-40E5-88DE-F6C81D5212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8" name="Line 1">
          <a:extLst>
            <a:ext uri="{FF2B5EF4-FFF2-40B4-BE49-F238E27FC236}">
              <a16:creationId xmlns:a16="http://schemas.microsoft.com/office/drawing/2014/main" id="{69786824-B31B-47AB-A318-FF8F6D2DA1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69" name="Line 1">
          <a:extLst>
            <a:ext uri="{FF2B5EF4-FFF2-40B4-BE49-F238E27FC236}">
              <a16:creationId xmlns:a16="http://schemas.microsoft.com/office/drawing/2014/main" id="{9320A966-B004-431C-BDC8-A6E5DD05BA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0" name="Line 1">
          <a:extLst>
            <a:ext uri="{FF2B5EF4-FFF2-40B4-BE49-F238E27FC236}">
              <a16:creationId xmlns:a16="http://schemas.microsoft.com/office/drawing/2014/main" id="{926AC5B0-B471-4EAF-BB8A-17CF73A1C4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1" name="Line 1">
          <a:extLst>
            <a:ext uri="{FF2B5EF4-FFF2-40B4-BE49-F238E27FC236}">
              <a16:creationId xmlns:a16="http://schemas.microsoft.com/office/drawing/2014/main" id="{0EF5E485-B6E8-4875-803A-A6325147E2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2" name="Line 1">
          <a:extLst>
            <a:ext uri="{FF2B5EF4-FFF2-40B4-BE49-F238E27FC236}">
              <a16:creationId xmlns:a16="http://schemas.microsoft.com/office/drawing/2014/main" id="{1C3DB412-40C8-4F6F-BD04-F294F509DD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3" name="Line 1">
          <a:extLst>
            <a:ext uri="{FF2B5EF4-FFF2-40B4-BE49-F238E27FC236}">
              <a16:creationId xmlns:a16="http://schemas.microsoft.com/office/drawing/2014/main" id="{F9A0134C-53F1-4879-9428-CE8300FC31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4" name="Line 1">
          <a:extLst>
            <a:ext uri="{FF2B5EF4-FFF2-40B4-BE49-F238E27FC236}">
              <a16:creationId xmlns:a16="http://schemas.microsoft.com/office/drawing/2014/main" id="{34023855-A87C-48A3-A041-AB56E44958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5" name="Line 1">
          <a:extLst>
            <a:ext uri="{FF2B5EF4-FFF2-40B4-BE49-F238E27FC236}">
              <a16:creationId xmlns:a16="http://schemas.microsoft.com/office/drawing/2014/main" id="{4ED24D55-65B3-46CA-A48B-097F1F89AF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6" name="Line 1">
          <a:extLst>
            <a:ext uri="{FF2B5EF4-FFF2-40B4-BE49-F238E27FC236}">
              <a16:creationId xmlns:a16="http://schemas.microsoft.com/office/drawing/2014/main" id="{3310237A-FD01-49BA-8114-331AFDFB56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7" name="Line 1">
          <a:extLst>
            <a:ext uri="{FF2B5EF4-FFF2-40B4-BE49-F238E27FC236}">
              <a16:creationId xmlns:a16="http://schemas.microsoft.com/office/drawing/2014/main" id="{495E4984-121B-4213-B960-1CBE629EA2F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8" name="Line 1">
          <a:extLst>
            <a:ext uri="{FF2B5EF4-FFF2-40B4-BE49-F238E27FC236}">
              <a16:creationId xmlns:a16="http://schemas.microsoft.com/office/drawing/2014/main" id="{73EB165C-B66E-44E1-A71F-1D74EE9832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79" name="Line 1">
          <a:extLst>
            <a:ext uri="{FF2B5EF4-FFF2-40B4-BE49-F238E27FC236}">
              <a16:creationId xmlns:a16="http://schemas.microsoft.com/office/drawing/2014/main" id="{32F9DB66-C486-404F-B557-85FBDB3FF2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0" name="Line 1">
          <a:extLst>
            <a:ext uri="{FF2B5EF4-FFF2-40B4-BE49-F238E27FC236}">
              <a16:creationId xmlns:a16="http://schemas.microsoft.com/office/drawing/2014/main" id="{5085826E-165D-4B8F-B692-5EEE68AC4B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1" name="Line 1">
          <a:extLst>
            <a:ext uri="{FF2B5EF4-FFF2-40B4-BE49-F238E27FC236}">
              <a16:creationId xmlns:a16="http://schemas.microsoft.com/office/drawing/2014/main" id="{504C25EF-AEA6-44DF-BDF8-AECF88562D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2" name="Line 1">
          <a:extLst>
            <a:ext uri="{FF2B5EF4-FFF2-40B4-BE49-F238E27FC236}">
              <a16:creationId xmlns:a16="http://schemas.microsoft.com/office/drawing/2014/main" id="{068368BC-5C6F-48A5-80D6-7F3F2DEB96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3" name="Line 1">
          <a:extLst>
            <a:ext uri="{FF2B5EF4-FFF2-40B4-BE49-F238E27FC236}">
              <a16:creationId xmlns:a16="http://schemas.microsoft.com/office/drawing/2014/main" id="{B7F98161-C1CB-4590-BF2C-9671D07C3F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4" name="Line 1">
          <a:extLst>
            <a:ext uri="{FF2B5EF4-FFF2-40B4-BE49-F238E27FC236}">
              <a16:creationId xmlns:a16="http://schemas.microsoft.com/office/drawing/2014/main" id="{8C029F0B-ECF9-487D-B7B0-EA39B633B1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5" name="Line 1">
          <a:extLst>
            <a:ext uri="{FF2B5EF4-FFF2-40B4-BE49-F238E27FC236}">
              <a16:creationId xmlns:a16="http://schemas.microsoft.com/office/drawing/2014/main" id="{546CB57D-C07F-49C3-BA54-F9E2646554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6" name="Line 1">
          <a:extLst>
            <a:ext uri="{FF2B5EF4-FFF2-40B4-BE49-F238E27FC236}">
              <a16:creationId xmlns:a16="http://schemas.microsoft.com/office/drawing/2014/main" id="{F6E00708-DBB1-4E5D-AC74-5D10D01951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7" name="Line 1">
          <a:extLst>
            <a:ext uri="{FF2B5EF4-FFF2-40B4-BE49-F238E27FC236}">
              <a16:creationId xmlns:a16="http://schemas.microsoft.com/office/drawing/2014/main" id="{C914A333-985B-4B0A-B9ED-9C4072D56D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8" name="Line 1">
          <a:extLst>
            <a:ext uri="{FF2B5EF4-FFF2-40B4-BE49-F238E27FC236}">
              <a16:creationId xmlns:a16="http://schemas.microsoft.com/office/drawing/2014/main" id="{576A34FC-5034-43B4-A1D6-9C367ED606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89" name="Line 1">
          <a:extLst>
            <a:ext uri="{FF2B5EF4-FFF2-40B4-BE49-F238E27FC236}">
              <a16:creationId xmlns:a16="http://schemas.microsoft.com/office/drawing/2014/main" id="{68AAD1FD-F70B-4AB7-8C9F-C29491947B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0" name="Line 1">
          <a:extLst>
            <a:ext uri="{FF2B5EF4-FFF2-40B4-BE49-F238E27FC236}">
              <a16:creationId xmlns:a16="http://schemas.microsoft.com/office/drawing/2014/main" id="{5B4E136F-8DD2-4FAA-822D-9AC7930AB1C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1" name="Line 1">
          <a:extLst>
            <a:ext uri="{FF2B5EF4-FFF2-40B4-BE49-F238E27FC236}">
              <a16:creationId xmlns:a16="http://schemas.microsoft.com/office/drawing/2014/main" id="{72523FE0-EDE3-4ABF-8AC2-88B8F90EE60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2" name="Line 1">
          <a:extLst>
            <a:ext uri="{FF2B5EF4-FFF2-40B4-BE49-F238E27FC236}">
              <a16:creationId xmlns:a16="http://schemas.microsoft.com/office/drawing/2014/main" id="{0417CDF1-19F3-4B60-9F09-951DF8DE7F4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3" name="Line 1">
          <a:extLst>
            <a:ext uri="{FF2B5EF4-FFF2-40B4-BE49-F238E27FC236}">
              <a16:creationId xmlns:a16="http://schemas.microsoft.com/office/drawing/2014/main" id="{0D8D5DEA-A2FC-474E-9C70-EEFC4EA78D7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4" name="Line 1">
          <a:extLst>
            <a:ext uri="{FF2B5EF4-FFF2-40B4-BE49-F238E27FC236}">
              <a16:creationId xmlns:a16="http://schemas.microsoft.com/office/drawing/2014/main" id="{6A68EBD1-29B5-4A6A-8ECD-AB762B1C1E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5" name="Line 1">
          <a:extLst>
            <a:ext uri="{FF2B5EF4-FFF2-40B4-BE49-F238E27FC236}">
              <a16:creationId xmlns:a16="http://schemas.microsoft.com/office/drawing/2014/main" id="{AF851ABA-6528-402A-AB04-ECA689BA457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6" name="Line 1">
          <a:extLst>
            <a:ext uri="{FF2B5EF4-FFF2-40B4-BE49-F238E27FC236}">
              <a16:creationId xmlns:a16="http://schemas.microsoft.com/office/drawing/2014/main" id="{1F4C805C-79A2-49C2-A681-846C39EAEA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897" name="Line 1">
          <a:extLst>
            <a:ext uri="{FF2B5EF4-FFF2-40B4-BE49-F238E27FC236}">
              <a16:creationId xmlns:a16="http://schemas.microsoft.com/office/drawing/2014/main" id="{2C4C9242-6DAF-4488-B62C-E9883E992CA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8" name="Line 1">
          <a:extLst>
            <a:ext uri="{FF2B5EF4-FFF2-40B4-BE49-F238E27FC236}">
              <a16:creationId xmlns:a16="http://schemas.microsoft.com/office/drawing/2014/main" id="{1C54A496-008C-4EF7-9E4F-9F353E6E30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899" name="Line 1">
          <a:extLst>
            <a:ext uri="{FF2B5EF4-FFF2-40B4-BE49-F238E27FC236}">
              <a16:creationId xmlns:a16="http://schemas.microsoft.com/office/drawing/2014/main" id="{44B45C3A-4427-4BF0-859C-B00F6B62B7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0" name="Line 1">
          <a:extLst>
            <a:ext uri="{FF2B5EF4-FFF2-40B4-BE49-F238E27FC236}">
              <a16:creationId xmlns:a16="http://schemas.microsoft.com/office/drawing/2014/main" id="{944B09E8-3855-43D9-AAA2-3F57461B72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1" name="Line 1">
          <a:extLst>
            <a:ext uri="{FF2B5EF4-FFF2-40B4-BE49-F238E27FC236}">
              <a16:creationId xmlns:a16="http://schemas.microsoft.com/office/drawing/2014/main" id="{1E8639B2-2A1F-47D4-AEAE-4FC18A1558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2" name="Line 1">
          <a:extLst>
            <a:ext uri="{FF2B5EF4-FFF2-40B4-BE49-F238E27FC236}">
              <a16:creationId xmlns:a16="http://schemas.microsoft.com/office/drawing/2014/main" id="{9C704437-0E72-46A2-BC57-FC90DEFBA0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3" name="Line 1">
          <a:extLst>
            <a:ext uri="{FF2B5EF4-FFF2-40B4-BE49-F238E27FC236}">
              <a16:creationId xmlns:a16="http://schemas.microsoft.com/office/drawing/2014/main" id="{13043267-17C6-4F8D-984B-2AA3B8871F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4" name="Line 1">
          <a:extLst>
            <a:ext uri="{FF2B5EF4-FFF2-40B4-BE49-F238E27FC236}">
              <a16:creationId xmlns:a16="http://schemas.microsoft.com/office/drawing/2014/main" id="{AD2E4B86-1B92-4353-B5FB-4AB411DF75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5" name="Line 1">
          <a:extLst>
            <a:ext uri="{FF2B5EF4-FFF2-40B4-BE49-F238E27FC236}">
              <a16:creationId xmlns:a16="http://schemas.microsoft.com/office/drawing/2014/main" id="{1C595B53-BF66-4410-8EFC-190935B737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6" name="Line 1">
          <a:extLst>
            <a:ext uri="{FF2B5EF4-FFF2-40B4-BE49-F238E27FC236}">
              <a16:creationId xmlns:a16="http://schemas.microsoft.com/office/drawing/2014/main" id="{76A23205-B0CB-4C9F-9A82-68301A8BB2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7" name="Line 1">
          <a:extLst>
            <a:ext uri="{FF2B5EF4-FFF2-40B4-BE49-F238E27FC236}">
              <a16:creationId xmlns:a16="http://schemas.microsoft.com/office/drawing/2014/main" id="{2AE97B23-BD54-4EEB-8408-9CDE7FB724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8" name="Line 1">
          <a:extLst>
            <a:ext uri="{FF2B5EF4-FFF2-40B4-BE49-F238E27FC236}">
              <a16:creationId xmlns:a16="http://schemas.microsoft.com/office/drawing/2014/main" id="{E58A6A07-6ECE-4B6D-81B4-99C0224C0F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09" name="Line 1">
          <a:extLst>
            <a:ext uri="{FF2B5EF4-FFF2-40B4-BE49-F238E27FC236}">
              <a16:creationId xmlns:a16="http://schemas.microsoft.com/office/drawing/2014/main" id="{9EFCEC81-9D5C-4451-800D-3E4BDB0719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0" name="Line 1">
          <a:extLst>
            <a:ext uri="{FF2B5EF4-FFF2-40B4-BE49-F238E27FC236}">
              <a16:creationId xmlns:a16="http://schemas.microsoft.com/office/drawing/2014/main" id="{BAE56BD2-DE34-4224-AE74-55441DA184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1" name="Line 1">
          <a:extLst>
            <a:ext uri="{FF2B5EF4-FFF2-40B4-BE49-F238E27FC236}">
              <a16:creationId xmlns:a16="http://schemas.microsoft.com/office/drawing/2014/main" id="{063D6907-3424-4569-BC6A-DC51AED418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2" name="Line 1">
          <a:extLst>
            <a:ext uri="{FF2B5EF4-FFF2-40B4-BE49-F238E27FC236}">
              <a16:creationId xmlns:a16="http://schemas.microsoft.com/office/drawing/2014/main" id="{71758C0C-A243-421B-99D5-B210D619B2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3" name="Line 1">
          <a:extLst>
            <a:ext uri="{FF2B5EF4-FFF2-40B4-BE49-F238E27FC236}">
              <a16:creationId xmlns:a16="http://schemas.microsoft.com/office/drawing/2014/main" id="{88C72EF5-ECB6-4198-86C7-61DACEAED0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4" name="Line 1">
          <a:extLst>
            <a:ext uri="{FF2B5EF4-FFF2-40B4-BE49-F238E27FC236}">
              <a16:creationId xmlns:a16="http://schemas.microsoft.com/office/drawing/2014/main" id="{A7A95630-5BF3-4BA2-9088-6741147BA1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5" name="Line 1">
          <a:extLst>
            <a:ext uri="{FF2B5EF4-FFF2-40B4-BE49-F238E27FC236}">
              <a16:creationId xmlns:a16="http://schemas.microsoft.com/office/drawing/2014/main" id="{D3EA5D73-7228-4FBB-9576-45BB868FBD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6" name="Line 1">
          <a:extLst>
            <a:ext uri="{FF2B5EF4-FFF2-40B4-BE49-F238E27FC236}">
              <a16:creationId xmlns:a16="http://schemas.microsoft.com/office/drawing/2014/main" id="{9A1E613D-4CD3-40CE-8478-E05CB055CE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7" name="Line 1">
          <a:extLst>
            <a:ext uri="{FF2B5EF4-FFF2-40B4-BE49-F238E27FC236}">
              <a16:creationId xmlns:a16="http://schemas.microsoft.com/office/drawing/2014/main" id="{900BCBAE-DA1C-4E05-BBD2-7D8C9CB45A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8" name="Line 1">
          <a:extLst>
            <a:ext uri="{FF2B5EF4-FFF2-40B4-BE49-F238E27FC236}">
              <a16:creationId xmlns:a16="http://schemas.microsoft.com/office/drawing/2014/main" id="{3A8E871A-BF62-41EC-98AB-D6C81AF069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19" name="Line 1">
          <a:extLst>
            <a:ext uri="{FF2B5EF4-FFF2-40B4-BE49-F238E27FC236}">
              <a16:creationId xmlns:a16="http://schemas.microsoft.com/office/drawing/2014/main" id="{C6DDA4D7-6D9D-4186-A461-ED1FBC6EBC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0" name="Line 1">
          <a:extLst>
            <a:ext uri="{FF2B5EF4-FFF2-40B4-BE49-F238E27FC236}">
              <a16:creationId xmlns:a16="http://schemas.microsoft.com/office/drawing/2014/main" id="{15FAAF1F-022F-4022-AB30-7F304B724A9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1" name="Line 1">
          <a:extLst>
            <a:ext uri="{FF2B5EF4-FFF2-40B4-BE49-F238E27FC236}">
              <a16:creationId xmlns:a16="http://schemas.microsoft.com/office/drawing/2014/main" id="{F13B8761-7284-48AD-83D4-FB5BD2FB17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2" name="Line 1">
          <a:extLst>
            <a:ext uri="{FF2B5EF4-FFF2-40B4-BE49-F238E27FC236}">
              <a16:creationId xmlns:a16="http://schemas.microsoft.com/office/drawing/2014/main" id="{653B10EF-177E-4BBB-BC63-E4DDF63F78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3" name="Line 1">
          <a:extLst>
            <a:ext uri="{FF2B5EF4-FFF2-40B4-BE49-F238E27FC236}">
              <a16:creationId xmlns:a16="http://schemas.microsoft.com/office/drawing/2014/main" id="{DB889BCF-3751-49E7-9D43-66700F625E0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4" name="Line 1">
          <a:extLst>
            <a:ext uri="{FF2B5EF4-FFF2-40B4-BE49-F238E27FC236}">
              <a16:creationId xmlns:a16="http://schemas.microsoft.com/office/drawing/2014/main" id="{05D0B17D-9E98-4F0A-BD0F-657E3428BA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5" name="Line 1">
          <a:extLst>
            <a:ext uri="{FF2B5EF4-FFF2-40B4-BE49-F238E27FC236}">
              <a16:creationId xmlns:a16="http://schemas.microsoft.com/office/drawing/2014/main" id="{96E15449-3587-4C02-B559-14D6BF7B2B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6" name="Line 1">
          <a:extLst>
            <a:ext uri="{FF2B5EF4-FFF2-40B4-BE49-F238E27FC236}">
              <a16:creationId xmlns:a16="http://schemas.microsoft.com/office/drawing/2014/main" id="{783910A8-0D5B-499D-835A-A1F53296C9A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27" name="Line 1">
          <a:extLst>
            <a:ext uri="{FF2B5EF4-FFF2-40B4-BE49-F238E27FC236}">
              <a16:creationId xmlns:a16="http://schemas.microsoft.com/office/drawing/2014/main" id="{065B038D-5C33-4B49-8764-4CB46308154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8" name="Line 1">
          <a:extLst>
            <a:ext uri="{FF2B5EF4-FFF2-40B4-BE49-F238E27FC236}">
              <a16:creationId xmlns:a16="http://schemas.microsoft.com/office/drawing/2014/main" id="{CE9D6476-E9C6-44A2-8501-ED31845F88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29" name="Line 1">
          <a:extLst>
            <a:ext uri="{FF2B5EF4-FFF2-40B4-BE49-F238E27FC236}">
              <a16:creationId xmlns:a16="http://schemas.microsoft.com/office/drawing/2014/main" id="{3C959C85-6D20-4A01-B471-33D23461EC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0" name="Line 1">
          <a:extLst>
            <a:ext uri="{FF2B5EF4-FFF2-40B4-BE49-F238E27FC236}">
              <a16:creationId xmlns:a16="http://schemas.microsoft.com/office/drawing/2014/main" id="{42BB6719-082B-4E58-8E05-4C75727E59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1" name="Line 1">
          <a:extLst>
            <a:ext uri="{FF2B5EF4-FFF2-40B4-BE49-F238E27FC236}">
              <a16:creationId xmlns:a16="http://schemas.microsoft.com/office/drawing/2014/main" id="{9ACDBF81-02C9-463E-A114-12043B143B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2" name="Line 1">
          <a:extLst>
            <a:ext uri="{FF2B5EF4-FFF2-40B4-BE49-F238E27FC236}">
              <a16:creationId xmlns:a16="http://schemas.microsoft.com/office/drawing/2014/main" id="{603625FC-586C-4DD5-AA1C-A99A273E00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3" name="Line 1">
          <a:extLst>
            <a:ext uri="{FF2B5EF4-FFF2-40B4-BE49-F238E27FC236}">
              <a16:creationId xmlns:a16="http://schemas.microsoft.com/office/drawing/2014/main" id="{D888EE3F-E96A-467B-9BDD-3307E170C9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4" name="Line 1">
          <a:extLst>
            <a:ext uri="{FF2B5EF4-FFF2-40B4-BE49-F238E27FC236}">
              <a16:creationId xmlns:a16="http://schemas.microsoft.com/office/drawing/2014/main" id="{29B44DB0-84D1-461E-A144-6E2208B4CE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5" name="Line 1">
          <a:extLst>
            <a:ext uri="{FF2B5EF4-FFF2-40B4-BE49-F238E27FC236}">
              <a16:creationId xmlns:a16="http://schemas.microsoft.com/office/drawing/2014/main" id="{7B8FDBCF-B071-47C8-B93E-B393369ACE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6" name="Line 1">
          <a:extLst>
            <a:ext uri="{FF2B5EF4-FFF2-40B4-BE49-F238E27FC236}">
              <a16:creationId xmlns:a16="http://schemas.microsoft.com/office/drawing/2014/main" id="{84FBBAEC-FAE1-4949-895F-CB4B1FF92E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7" name="Line 1">
          <a:extLst>
            <a:ext uri="{FF2B5EF4-FFF2-40B4-BE49-F238E27FC236}">
              <a16:creationId xmlns:a16="http://schemas.microsoft.com/office/drawing/2014/main" id="{1B90D5D6-BB6E-472B-B53E-D4A10770718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8" name="Line 1">
          <a:extLst>
            <a:ext uri="{FF2B5EF4-FFF2-40B4-BE49-F238E27FC236}">
              <a16:creationId xmlns:a16="http://schemas.microsoft.com/office/drawing/2014/main" id="{DE6273CB-2B16-41E0-9CA4-4E25122B0F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39" name="Line 1">
          <a:extLst>
            <a:ext uri="{FF2B5EF4-FFF2-40B4-BE49-F238E27FC236}">
              <a16:creationId xmlns:a16="http://schemas.microsoft.com/office/drawing/2014/main" id="{C9C05C9C-F319-42D8-9427-31E82FEA57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0" name="Line 1">
          <a:extLst>
            <a:ext uri="{FF2B5EF4-FFF2-40B4-BE49-F238E27FC236}">
              <a16:creationId xmlns:a16="http://schemas.microsoft.com/office/drawing/2014/main" id="{7F54A8F9-D693-49CB-A515-187B4738BE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1" name="Line 1">
          <a:extLst>
            <a:ext uri="{FF2B5EF4-FFF2-40B4-BE49-F238E27FC236}">
              <a16:creationId xmlns:a16="http://schemas.microsoft.com/office/drawing/2014/main" id="{236188D2-A736-4E91-A7C3-DED7A11AE7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2" name="Line 1">
          <a:extLst>
            <a:ext uri="{FF2B5EF4-FFF2-40B4-BE49-F238E27FC236}">
              <a16:creationId xmlns:a16="http://schemas.microsoft.com/office/drawing/2014/main" id="{C8F04CFE-233B-428A-8864-B7AF4AB75F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3" name="Line 1">
          <a:extLst>
            <a:ext uri="{FF2B5EF4-FFF2-40B4-BE49-F238E27FC236}">
              <a16:creationId xmlns:a16="http://schemas.microsoft.com/office/drawing/2014/main" id="{4B8A2959-FB39-4D8A-A858-C3B671B462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4" name="Line 1">
          <a:extLst>
            <a:ext uri="{FF2B5EF4-FFF2-40B4-BE49-F238E27FC236}">
              <a16:creationId xmlns:a16="http://schemas.microsoft.com/office/drawing/2014/main" id="{EBD4A91A-5DA3-4A8E-B281-F1F0DC3610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5" name="Line 1">
          <a:extLst>
            <a:ext uri="{FF2B5EF4-FFF2-40B4-BE49-F238E27FC236}">
              <a16:creationId xmlns:a16="http://schemas.microsoft.com/office/drawing/2014/main" id="{DB06EE3A-A618-4F34-A5F5-8A564223D4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6" name="Line 1">
          <a:extLst>
            <a:ext uri="{FF2B5EF4-FFF2-40B4-BE49-F238E27FC236}">
              <a16:creationId xmlns:a16="http://schemas.microsoft.com/office/drawing/2014/main" id="{C5EA2F21-5887-44D0-A34F-C8A52F6340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7" name="Line 1">
          <a:extLst>
            <a:ext uri="{FF2B5EF4-FFF2-40B4-BE49-F238E27FC236}">
              <a16:creationId xmlns:a16="http://schemas.microsoft.com/office/drawing/2014/main" id="{BE82775D-B385-48B2-AEA1-7548B27ADB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8" name="Line 1">
          <a:extLst>
            <a:ext uri="{FF2B5EF4-FFF2-40B4-BE49-F238E27FC236}">
              <a16:creationId xmlns:a16="http://schemas.microsoft.com/office/drawing/2014/main" id="{CFA37222-752C-434E-AF3F-06E152965D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49" name="Line 1">
          <a:extLst>
            <a:ext uri="{FF2B5EF4-FFF2-40B4-BE49-F238E27FC236}">
              <a16:creationId xmlns:a16="http://schemas.microsoft.com/office/drawing/2014/main" id="{05DF2D45-62CF-4A6A-AE5D-9DBDE001FD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0" name="Line 1">
          <a:extLst>
            <a:ext uri="{FF2B5EF4-FFF2-40B4-BE49-F238E27FC236}">
              <a16:creationId xmlns:a16="http://schemas.microsoft.com/office/drawing/2014/main" id="{10D4AB9B-D504-4092-828B-B28FA0AC549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1" name="Line 1">
          <a:extLst>
            <a:ext uri="{FF2B5EF4-FFF2-40B4-BE49-F238E27FC236}">
              <a16:creationId xmlns:a16="http://schemas.microsoft.com/office/drawing/2014/main" id="{C1A6CBDA-BD7D-4BDE-AF8E-C734AC69DFF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2" name="Line 1">
          <a:extLst>
            <a:ext uri="{FF2B5EF4-FFF2-40B4-BE49-F238E27FC236}">
              <a16:creationId xmlns:a16="http://schemas.microsoft.com/office/drawing/2014/main" id="{0748B703-7D51-4CA8-8361-C990CF8B1E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3" name="Line 1">
          <a:extLst>
            <a:ext uri="{FF2B5EF4-FFF2-40B4-BE49-F238E27FC236}">
              <a16:creationId xmlns:a16="http://schemas.microsoft.com/office/drawing/2014/main" id="{A1A443D7-8E27-487D-9BAE-77085965F45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4" name="Line 1">
          <a:extLst>
            <a:ext uri="{FF2B5EF4-FFF2-40B4-BE49-F238E27FC236}">
              <a16:creationId xmlns:a16="http://schemas.microsoft.com/office/drawing/2014/main" id="{3CCAA0DA-29B3-4A79-B632-76D63B54F8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5" name="Line 1">
          <a:extLst>
            <a:ext uri="{FF2B5EF4-FFF2-40B4-BE49-F238E27FC236}">
              <a16:creationId xmlns:a16="http://schemas.microsoft.com/office/drawing/2014/main" id="{29AF4EBC-971F-41BD-BA8F-7E9D22924C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6" name="Line 1">
          <a:extLst>
            <a:ext uri="{FF2B5EF4-FFF2-40B4-BE49-F238E27FC236}">
              <a16:creationId xmlns:a16="http://schemas.microsoft.com/office/drawing/2014/main" id="{3012FD2C-A2F7-44BD-A0F8-C156F2E8C86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57" name="Line 1">
          <a:extLst>
            <a:ext uri="{FF2B5EF4-FFF2-40B4-BE49-F238E27FC236}">
              <a16:creationId xmlns:a16="http://schemas.microsoft.com/office/drawing/2014/main" id="{750C0C80-E3C2-4003-80D9-702C67BED15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8" name="Line 1">
          <a:extLst>
            <a:ext uri="{FF2B5EF4-FFF2-40B4-BE49-F238E27FC236}">
              <a16:creationId xmlns:a16="http://schemas.microsoft.com/office/drawing/2014/main" id="{15620062-E453-46E9-ACD6-384AEF23FB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59" name="Line 1">
          <a:extLst>
            <a:ext uri="{FF2B5EF4-FFF2-40B4-BE49-F238E27FC236}">
              <a16:creationId xmlns:a16="http://schemas.microsoft.com/office/drawing/2014/main" id="{7040C97E-B0D7-4C14-A4D7-F04BF69820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0" name="Line 1">
          <a:extLst>
            <a:ext uri="{FF2B5EF4-FFF2-40B4-BE49-F238E27FC236}">
              <a16:creationId xmlns:a16="http://schemas.microsoft.com/office/drawing/2014/main" id="{AE53095C-F34E-4592-9BFA-F66FFEAAF6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1" name="Line 1">
          <a:extLst>
            <a:ext uri="{FF2B5EF4-FFF2-40B4-BE49-F238E27FC236}">
              <a16:creationId xmlns:a16="http://schemas.microsoft.com/office/drawing/2014/main" id="{13C39647-B7DB-4574-88C6-DBBC9975EF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2" name="Line 1">
          <a:extLst>
            <a:ext uri="{FF2B5EF4-FFF2-40B4-BE49-F238E27FC236}">
              <a16:creationId xmlns:a16="http://schemas.microsoft.com/office/drawing/2014/main" id="{0DD714FA-62CC-4E90-858C-69644A6387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3" name="Line 1">
          <a:extLst>
            <a:ext uri="{FF2B5EF4-FFF2-40B4-BE49-F238E27FC236}">
              <a16:creationId xmlns:a16="http://schemas.microsoft.com/office/drawing/2014/main" id="{D452ADBC-C0EE-4409-9BE5-696FA5ED63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4" name="Line 1">
          <a:extLst>
            <a:ext uri="{FF2B5EF4-FFF2-40B4-BE49-F238E27FC236}">
              <a16:creationId xmlns:a16="http://schemas.microsoft.com/office/drawing/2014/main" id="{F028B596-32C1-4CBC-B3C9-DD5BCB86A3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5" name="Line 1">
          <a:extLst>
            <a:ext uri="{FF2B5EF4-FFF2-40B4-BE49-F238E27FC236}">
              <a16:creationId xmlns:a16="http://schemas.microsoft.com/office/drawing/2014/main" id="{902422BB-BFCE-4A26-9581-7987CD73A5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6" name="Line 1">
          <a:extLst>
            <a:ext uri="{FF2B5EF4-FFF2-40B4-BE49-F238E27FC236}">
              <a16:creationId xmlns:a16="http://schemas.microsoft.com/office/drawing/2014/main" id="{555AE4B7-DA5C-40D1-9054-7F442A5490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7" name="Line 1">
          <a:extLst>
            <a:ext uri="{FF2B5EF4-FFF2-40B4-BE49-F238E27FC236}">
              <a16:creationId xmlns:a16="http://schemas.microsoft.com/office/drawing/2014/main" id="{9284A198-BD91-4050-9A2B-9063BEFC4B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8" name="Line 1">
          <a:extLst>
            <a:ext uri="{FF2B5EF4-FFF2-40B4-BE49-F238E27FC236}">
              <a16:creationId xmlns:a16="http://schemas.microsoft.com/office/drawing/2014/main" id="{38FE8CE7-15F0-4859-A5B9-0A9AA6E0FA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69" name="Line 1">
          <a:extLst>
            <a:ext uri="{FF2B5EF4-FFF2-40B4-BE49-F238E27FC236}">
              <a16:creationId xmlns:a16="http://schemas.microsoft.com/office/drawing/2014/main" id="{CDAA3255-41C6-41C9-8B6B-2776B00338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0" name="Line 1">
          <a:extLst>
            <a:ext uri="{FF2B5EF4-FFF2-40B4-BE49-F238E27FC236}">
              <a16:creationId xmlns:a16="http://schemas.microsoft.com/office/drawing/2014/main" id="{A60F35CF-6722-4293-BE20-F032413526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1" name="Line 1">
          <a:extLst>
            <a:ext uri="{FF2B5EF4-FFF2-40B4-BE49-F238E27FC236}">
              <a16:creationId xmlns:a16="http://schemas.microsoft.com/office/drawing/2014/main" id="{88989DF8-2FA0-48F1-9C98-BBC3F02E3F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2" name="Line 1">
          <a:extLst>
            <a:ext uri="{FF2B5EF4-FFF2-40B4-BE49-F238E27FC236}">
              <a16:creationId xmlns:a16="http://schemas.microsoft.com/office/drawing/2014/main" id="{BDD26BE0-A984-4C78-99B0-FB5704BE1F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3" name="Line 1">
          <a:extLst>
            <a:ext uri="{FF2B5EF4-FFF2-40B4-BE49-F238E27FC236}">
              <a16:creationId xmlns:a16="http://schemas.microsoft.com/office/drawing/2014/main" id="{B68D87FD-4B40-463B-A1C3-05F70E86B7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4" name="Line 1">
          <a:extLst>
            <a:ext uri="{FF2B5EF4-FFF2-40B4-BE49-F238E27FC236}">
              <a16:creationId xmlns:a16="http://schemas.microsoft.com/office/drawing/2014/main" id="{47A41A0F-6CB4-4967-AA39-A84DBD375B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5" name="Line 1">
          <a:extLst>
            <a:ext uri="{FF2B5EF4-FFF2-40B4-BE49-F238E27FC236}">
              <a16:creationId xmlns:a16="http://schemas.microsoft.com/office/drawing/2014/main" id="{D143B21E-4FC3-4312-A602-A5E882187B2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6" name="Line 1">
          <a:extLst>
            <a:ext uri="{FF2B5EF4-FFF2-40B4-BE49-F238E27FC236}">
              <a16:creationId xmlns:a16="http://schemas.microsoft.com/office/drawing/2014/main" id="{2D072204-9904-40C1-8099-939CA105BD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7" name="Line 1">
          <a:extLst>
            <a:ext uri="{FF2B5EF4-FFF2-40B4-BE49-F238E27FC236}">
              <a16:creationId xmlns:a16="http://schemas.microsoft.com/office/drawing/2014/main" id="{70C35BC2-16AA-4A5C-851C-B35EF0A383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8" name="Line 1">
          <a:extLst>
            <a:ext uri="{FF2B5EF4-FFF2-40B4-BE49-F238E27FC236}">
              <a16:creationId xmlns:a16="http://schemas.microsoft.com/office/drawing/2014/main" id="{A4A2AB3B-2146-4E23-ADA2-A8A956C8E9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79" name="Line 1">
          <a:extLst>
            <a:ext uri="{FF2B5EF4-FFF2-40B4-BE49-F238E27FC236}">
              <a16:creationId xmlns:a16="http://schemas.microsoft.com/office/drawing/2014/main" id="{8DEDC558-002D-455B-AD1B-D43DB95CCE0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0" name="Line 1">
          <a:extLst>
            <a:ext uri="{FF2B5EF4-FFF2-40B4-BE49-F238E27FC236}">
              <a16:creationId xmlns:a16="http://schemas.microsoft.com/office/drawing/2014/main" id="{6E0767C2-DE21-4B33-97CE-6D3B77249D7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1" name="Line 1">
          <a:extLst>
            <a:ext uri="{FF2B5EF4-FFF2-40B4-BE49-F238E27FC236}">
              <a16:creationId xmlns:a16="http://schemas.microsoft.com/office/drawing/2014/main" id="{88CA9A22-F446-4A20-AA88-6AD2348213B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2" name="Line 1">
          <a:extLst>
            <a:ext uri="{FF2B5EF4-FFF2-40B4-BE49-F238E27FC236}">
              <a16:creationId xmlns:a16="http://schemas.microsoft.com/office/drawing/2014/main" id="{77F36CEA-91AB-4529-9981-D25BB79ECB7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3" name="Line 1">
          <a:extLst>
            <a:ext uri="{FF2B5EF4-FFF2-40B4-BE49-F238E27FC236}">
              <a16:creationId xmlns:a16="http://schemas.microsoft.com/office/drawing/2014/main" id="{890DB090-A8D7-40EA-8760-1479F7D8AD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4" name="Line 1">
          <a:extLst>
            <a:ext uri="{FF2B5EF4-FFF2-40B4-BE49-F238E27FC236}">
              <a16:creationId xmlns:a16="http://schemas.microsoft.com/office/drawing/2014/main" id="{A887FDAF-BD03-44F7-B623-43D9CB5C50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5" name="Line 1">
          <a:extLst>
            <a:ext uri="{FF2B5EF4-FFF2-40B4-BE49-F238E27FC236}">
              <a16:creationId xmlns:a16="http://schemas.microsoft.com/office/drawing/2014/main" id="{6A5DF05E-2D36-4A37-BAF0-10595F5AE3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6" name="Line 1">
          <a:extLst>
            <a:ext uri="{FF2B5EF4-FFF2-40B4-BE49-F238E27FC236}">
              <a16:creationId xmlns:a16="http://schemas.microsoft.com/office/drawing/2014/main" id="{426D19B1-E613-4A2F-8B4A-0622A23619A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2987" name="Line 1">
          <a:extLst>
            <a:ext uri="{FF2B5EF4-FFF2-40B4-BE49-F238E27FC236}">
              <a16:creationId xmlns:a16="http://schemas.microsoft.com/office/drawing/2014/main" id="{D85FC516-401B-4AEA-A0BF-5699687CEE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8" name="Line 1">
          <a:extLst>
            <a:ext uri="{FF2B5EF4-FFF2-40B4-BE49-F238E27FC236}">
              <a16:creationId xmlns:a16="http://schemas.microsoft.com/office/drawing/2014/main" id="{C63485CA-60D9-4F93-8773-829DDB6FD1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89" name="Line 1">
          <a:extLst>
            <a:ext uri="{FF2B5EF4-FFF2-40B4-BE49-F238E27FC236}">
              <a16:creationId xmlns:a16="http://schemas.microsoft.com/office/drawing/2014/main" id="{1F612FFF-17FC-44BD-B0E4-0CE09DAD93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0" name="Line 1">
          <a:extLst>
            <a:ext uri="{FF2B5EF4-FFF2-40B4-BE49-F238E27FC236}">
              <a16:creationId xmlns:a16="http://schemas.microsoft.com/office/drawing/2014/main" id="{6C098F37-04FE-4F02-970D-A6B38192EE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1" name="Line 1">
          <a:extLst>
            <a:ext uri="{FF2B5EF4-FFF2-40B4-BE49-F238E27FC236}">
              <a16:creationId xmlns:a16="http://schemas.microsoft.com/office/drawing/2014/main" id="{6AEA304F-A995-4282-A510-3274108C64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2" name="Line 1">
          <a:extLst>
            <a:ext uri="{FF2B5EF4-FFF2-40B4-BE49-F238E27FC236}">
              <a16:creationId xmlns:a16="http://schemas.microsoft.com/office/drawing/2014/main" id="{0783C2B2-070B-4776-82CB-EB09950D4A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3" name="Line 1">
          <a:extLst>
            <a:ext uri="{FF2B5EF4-FFF2-40B4-BE49-F238E27FC236}">
              <a16:creationId xmlns:a16="http://schemas.microsoft.com/office/drawing/2014/main" id="{D4C65F93-EEF6-460B-B169-85C666E5AA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4" name="Line 1">
          <a:extLst>
            <a:ext uri="{FF2B5EF4-FFF2-40B4-BE49-F238E27FC236}">
              <a16:creationId xmlns:a16="http://schemas.microsoft.com/office/drawing/2014/main" id="{E522CD71-D160-4C8E-8BC6-B5F2BE791A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5" name="Line 1">
          <a:extLst>
            <a:ext uri="{FF2B5EF4-FFF2-40B4-BE49-F238E27FC236}">
              <a16:creationId xmlns:a16="http://schemas.microsoft.com/office/drawing/2014/main" id="{9DC3EBED-1563-4D3F-95E1-31504251F0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6" name="Line 1">
          <a:extLst>
            <a:ext uri="{FF2B5EF4-FFF2-40B4-BE49-F238E27FC236}">
              <a16:creationId xmlns:a16="http://schemas.microsoft.com/office/drawing/2014/main" id="{4AA887AB-B4C6-4414-9640-EA9A81859C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7" name="Line 1">
          <a:extLst>
            <a:ext uri="{FF2B5EF4-FFF2-40B4-BE49-F238E27FC236}">
              <a16:creationId xmlns:a16="http://schemas.microsoft.com/office/drawing/2014/main" id="{EF106E17-B25F-46FE-A847-8BCE274CD0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8" name="Line 1">
          <a:extLst>
            <a:ext uri="{FF2B5EF4-FFF2-40B4-BE49-F238E27FC236}">
              <a16:creationId xmlns:a16="http://schemas.microsoft.com/office/drawing/2014/main" id="{9A415947-0E0D-4EA7-A4F5-DDB677152D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2999" name="Line 1">
          <a:extLst>
            <a:ext uri="{FF2B5EF4-FFF2-40B4-BE49-F238E27FC236}">
              <a16:creationId xmlns:a16="http://schemas.microsoft.com/office/drawing/2014/main" id="{B6CEE956-CA78-44BF-9003-CDB9F419652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0" name="Line 1">
          <a:extLst>
            <a:ext uri="{FF2B5EF4-FFF2-40B4-BE49-F238E27FC236}">
              <a16:creationId xmlns:a16="http://schemas.microsoft.com/office/drawing/2014/main" id="{1C1B351F-5725-469F-BA62-EFD4B27F65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1" name="Line 1">
          <a:extLst>
            <a:ext uri="{FF2B5EF4-FFF2-40B4-BE49-F238E27FC236}">
              <a16:creationId xmlns:a16="http://schemas.microsoft.com/office/drawing/2014/main" id="{5402B689-1B5C-408D-9B3D-DD3BC4537B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2" name="Line 1">
          <a:extLst>
            <a:ext uri="{FF2B5EF4-FFF2-40B4-BE49-F238E27FC236}">
              <a16:creationId xmlns:a16="http://schemas.microsoft.com/office/drawing/2014/main" id="{ACD95716-8956-471A-ABC7-3146627CEE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3" name="Line 1">
          <a:extLst>
            <a:ext uri="{FF2B5EF4-FFF2-40B4-BE49-F238E27FC236}">
              <a16:creationId xmlns:a16="http://schemas.microsoft.com/office/drawing/2014/main" id="{602194C2-2DA8-4388-B4C8-016AABBF2A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4" name="Line 1">
          <a:extLst>
            <a:ext uri="{FF2B5EF4-FFF2-40B4-BE49-F238E27FC236}">
              <a16:creationId xmlns:a16="http://schemas.microsoft.com/office/drawing/2014/main" id="{BE480FAA-B63A-4CF7-88B0-FBF0DA69BB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5" name="Line 1">
          <a:extLst>
            <a:ext uri="{FF2B5EF4-FFF2-40B4-BE49-F238E27FC236}">
              <a16:creationId xmlns:a16="http://schemas.microsoft.com/office/drawing/2014/main" id="{5E3712E3-1E96-4CF9-9B81-C8131EF50A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6" name="Line 1">
          <a:extLst>
            <a:ext uri="{FF2B5EF4-FFF2-40B4-BE49-F238E27FC236}">
              <a16:creationId xmlns:a16="http://schemas.microsoft.com/office/drawing/2014/main" id="{8D12C7C8-8119-4F87-A83B-B40B20A003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7" name="Line 1">
          <a:extLst>
            <a:ext uri="{FF2B5EF4-FFF2-40B4-BE49-F238E27FC236}">
              <a16:creationId xmlns:a16="http://schemas.microsoft.com/office/drawing/2014/main" id="{4A8BC899-A844-4A56-B5DB-C372F2304C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8" name="Line 1">
          <a:extLst>
            <a:ext uri="{FF2B5EF4-FFF2-40B4-BE49-F238E27FC236}">
              <a16:creationId xmlns:a16="http://schemas.microsoft.com/office/drawing/2014/main" id="{118204C7-A0F9-4621-8EF6-96D35A13AA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09" name="Line 1">
          <a:extLst>
            <a:ext uri="{FF2B5EF4-FFF2-40B4-BE49-F238E27FC236}">
              <a16:creationId xmlns:a16="http://schemas.microsoft.com/office/drawing/2014/main" id="{DC8B9C04-7091-44DD-A277-5F73CEB104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010" name="テキスト ボックス 3009">
          <a:extLst>
            <a:ext uri="{FF2B5EF4-FFF2-40B4-BE49-F238E27FC236}">
              <a16:creationId xmlns:a16="http://schemas.microsoft.com/office/drawing/2014/main" id="{D4FD9257-E025-4193-9F96-5520018CCDF7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1" name="Line 1">
          <a:extLst>
            <a:ext uri="{FF2B5EF4-FFF2-40B4-BE49-F238E27FC236}">
              <a16:creationId xmlns:a16="http://schemas.microsoft.com/office/drawing/2014/main" id="{9370857D-EBAA-4EB5-8FCF-F4FD802F0F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2" name="Line 1">
          <a:extLst>
            <a:ext uri="{FF2B5EF4-FFF2-40B4-BE49-F238E27FC236}">
              <a16:creationId xmlns:a16="http://schemas.microsoft.com/office/drawing/2014/main" id="{FAEB3EB7-905E-4092-B19E-5373754F83D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3" name="Line 1">
          <a:extLst>
            <a:ext uri="{FF2B5EF4-FFF2-40B4-BE49-F238E27FC236}">
              <a16:creationId xmlns:a16="http://schemas.microsoft.com/office/drawing/2014/main" id="{1E8B8608-779A-4118-85A7-8BC7DDB889D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4" name="Line 1">
          <a:extLst>
            <a:ext uri="{FF2B5EF4-FFF2-40B4-BE49-F238E27FC236}">
              <a16:creationId xmlns:a16="http://schemas.microsoft.com/office/drawing/2014/main" id="{3043B32A-58FC-41F5-9DCC-FB3D6B75293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5" name="Line 1">
          <a:extLst>
            <a:ext uri="{FF2B5EF4-FFF2-40B4-BE49-F238E27FC236}">
              <a16:creationId xmlns:a16="http://schemas.microsoft.com/office/drawing/2014/main" id="{B3336EC1-7F7F-48D3-88BF-BF8350ADD8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6" name="Line 1">
          <a:extLst>
            <a:ext uri="{FF2B5EF4-FFF2-40B4-BE49-F238E27FC236}">
              <a16:creationId xmlns:a16="http://schemas.microsoft.com/office/drawing/2014/main" id="{5BE5DB2C-58FE-4537-AC54-55B8563D25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7" name="Line 1">
          <a:extLst>
            <a:ext uri="{FF2B5EF4-FFF2-40B4-BE49-F238E27FC236}">
              <a16:creationId xmlns:a16="http://schemas.microsoft.com/office/drawing/2014/main" id="{E4E71734-9C01-4A2B-8765-D2AA5CA8561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18" name="Line 1">
          <a:extLst>
            <a:ext uri="{FF2B5EF4-FFF2-40B4-BE49-F238E27FC236}">
              <a16:creationId xmlns:a16="http://schemas.microsoft.com/office/drawing/2014/main" id="{031414EE-D4E3-418B-9A30-9580B190B50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19" name="Line 1">
          <a:extLst>
            <a:ext uri="{FF2B5EF4-FFF2-40B4-BE49-F238E27FC236}">
              <a16:creationId xmlns:a16="http://schemas.microsoft.com/office/drawing/2014/main" id="{45719466-AE0E-4138-B3BE-3926CBA310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0" name="Line 1">
          <a:extLst>
            <a:ext uri="{FF2B5EF4-FFF2-40B4-BE49-F238E27FC236}">
              <a16:creationId xmlns:a16="http://schemas.microsoft.com/office/drawing/2014/main" id="{66FDE226-66C3-4D90-A757-B9019B2DBB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1" name="Line 1">
          <a:extLst>
            <a:ext uri="{FF2B5EF4-FFF2-40B4-BE49-F238E27FC236}">
              <a16:creationId xmlns:a16="http://schemas.microsoft.com/office/drawing/2014/main" id="{B196828F-177B-4556-A737-A3A08BB5A0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2" name="Line 1">
          <a:extLst>
            <a:ext uri="{FF2B5EF4-FFF2-40B4-BE49-F238E27FC236}">
              <a16:creationId xmlns:a16="http://schemas.microsoft.com/office/drawing/2014/main" id="{72C82458-93A2-49A3-90C1-83CC12B545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3" name="Line 1">
          <a:extLst>
            <a:ext uri="{FF2B5EF4-FFF2-40B4-BE49-F238E27FC236}">
              <a16:creationId xmlns:a16="http://schemas.microsoft.com/office/drawing/2014/main" id="{13064207-695D-45EA-9640-2194B253A8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4" name="Line 1">
          <a:extLst>
            <a:ext uri="{FF2B5EF4-FFF2-40B4-BE49-F238E27FC236}">
              <a16:creationId xmlns:a16="http://schemas.microsoft.com/office/drawing/2014/main" id="{8CF19239-E3E8-4EE9-8191-1E953E2C14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5" name="Line 1">
          <a:extLst>
            <a:ext uri="{FF2B5EF4-FFF2-40B4-BE49-F238E27FC236}">
              <a16:creationId xmlns:a16="http://schemas.microsoft.com/office/drawing/2014/main" id="{3498AF59-122F-424D-8ED2-11E20D01F3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6" name="Line 1">
          <a:extLst>
            <a:ext uri="{FF2B5EF4-FFF2-40B4-BE49-F238E27FC236}">
              <a16:creationId xmlns:a16="http://schemas.microsoft.com/office/drawing/2014/main" id="{65D1C7EF-2BBB-4D6C-8D19-1F200E5876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7" name="Line 1">
          <a:extLst>
            <a:ext uri="{FF2B5EF4-FFF2-40B4-BE49-F238E27FC236}">
              <a16:creationId xmlns:a16="http://schemas.microsoft.com/office/drawing/2014/main" id="{AC74DA26-B7CB-40E3-A554-CA6A7832AE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8" name="Line 1">
          <a:extLst>
            <a:ext uri="{FF2B5EF4-FFF2-40B4-BE49-F238E27FC236}">
              <a16:creationId xmlns:a16="http://schemas.microsoft.com/office/drawing/2014/main" id="{7510386D-FFE3-409D-816B-FDCC9AFE49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29" name="Line 1">
          <a:extLst>
            <a:ext uri="{FF2B5EF4-FFF2-40B4-BE49-F238E27FC236}">
              <a16:creationId xmlns:a16="http://schemas.microsoft.com/office/drawing/2014/main" id="{0AC18997-2B56-449B-BFA5-B96E0177DA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0" name="Line 1">
          <a:extLst>
            <a:ext uri="{FF2B5EF4-FFF2-40B4-BE49-F238E27FC236}">
              <a16:creationId xmlns:a16="http://schemas.microsoft.com/office/drawing/2014/main" id="{94F64314-E483-4AAC-9619-393C38803C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1" name="Line 1">
          <a:extLst>
            <a:ext uri="{FF2B5EF4-FFF2-40B4-BE49-F238E27FC236}">
              <a16:creationId xmlns:a16="http://schemas.microsoft.com/office/drawing/2014/main" id="{103CFA70-41D0-41C2-BEEA-D3AC608084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2" name="Line 1">
          <a:extLst>
            <a:ext uri="{FF2B5EF4-FFF2-40B4-BE49-F238E27FC236}">
              <a16:creationId xmlns:a16="http://schemas.microsoft.com/office/drawing/2014/main" id="{DFF7A3A0-DEC9-4E3F-8616-7DDF108E22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3" name="Line 1">
          <a:extLst>
            <a:ext uri="{FF2B5EF4-FFF2-40B4-BE49-F238E27FC236}">
              <a16:creationId xmlns:a16="http://schemas.microsoft.com/office/drawing/2014/main" id="{F6507D67-7816-405B-9CE3-8AFE06C290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4" name="Line 1">
          <a:extLst>
            <a:ext uri="{FF2B5EF4-FFF2-40B4-BE49-F238E27FC236}">
              <a16:creationId xmlns:a16="http://schemas.microsoft.com/office/drawing/2014/main" id="{8D42E544-7081-4E96-AE32-1B0E5C946B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5" name="Line 1">
          <a:extLst>
            <a:ext uri="{FF2B5EF4-FFF2-40B4-BE49-F238E27FC236}">
              <a16:creationId xmlns:a16="http://schemas.microsoft.com/office/drawing/2014/main" id="{798653A2-D45C-44F1-A401-47D57211AF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6" name="Line 1">
          <a:extLst>
            <a:ext uri="{FF2B5EF4-FFF2-40B4-BE49-F238E27FC236}">
              <a16:creationId xmlns:a16="http://schemas.microsoft.com/office/drawing/2014/main" id="{1E96E4C3-48D9-442F-84D3-B45D83F5AB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7" name="Line 1">
          <a:extLst>
            <a:ext uri="{FF2B5EF4-FFF2-40B4-BE49-F238E27FC236}">
              <a16:creationId xmlns:a16="http://schemas.microsoft.com/office/drawing/2014/main" id="{604A0DE9-AD57-4E90-93A0-43FFAC18E5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8" name="Line 1">
          <a:extLst>
            <a:ext uri="{FF2B5EF4-FFF2-40B4-BE49-F238E27FC236}">
              <a16:creationId xmlns:a16="http://schemas.microsoft.com/office/drawing/2014/main" id="{1FEEBDB9-B34D-4FAD-87E2-B785BF208D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39" name="Line 1">
          <a:extLst>
            <a:ext uri="{FF2B5EF4-FFF2-40B4-BE49-F238E27FC236}">
              <a16:creationId xmlns:a16="http://schemas.microsoft.com/office/drawing/2014/main" id="{B0BE84AD-8EB9-455B-96BA-DF0708ACFD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0" name="Line 1">
          <a:extLst>
            <a:ext uri="{FF2B5EF4-FFF2-40B4-BE49-F238E27FC236}">
              <a16:creationId xmlns:a16="http://schemas.microsoft.com/office/drawing/2014/main" id="{F870B8F6-C68B-44BC-A7F7-6B8012C353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1" name="Line 1">
          <a:extLst>
            <a:ext uri="{FF2B5EF4-FFF2-40B4-BE49-F238E27FC236}">
              <a16:creationId xmlns:a16="http://schemas.microsoft.com/office/drawing/2014/main" id="{874497D8-C6E5-435A-8FD5-0D53FFCF87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2" name="Line 1">
          <a:extLst>
            <a:ext uri="{FF2B5EF4-FFF2-40B4-BE49-F238E27FC236}">
              <a16:creationId xmlns:a16="http://schemas.microsoft.com/office/drawing/2014/main" id="{9160582C-5BF3-4BCA-844B-39692A7B5AE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3" name="Line 1">
          <a:extLst>
            <a:ext uri="{FF2B5EF4-FFF2-40B4-BE49-F238E27FC236}">
              <a16:creationId xmlns:a16="http://schemas.microsoft.com/office/drawing/2014/main" id="{8C5A8B73-2E7A-4933-9D9B-6DCC4114253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4" name="Line 1">
          <a:extLst>
            <a:ext uri="{FF2B5EF4-FFF2-40B4-BE49-F238E27FC236}">
              <a16:creationId xmlns:a16="http://schemas.microsoft.com/office/drawing/2014/main" id="{3F62190C-2DE8-493C-94B4-5097353EFB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5" name="Line 1">
          <a:extLst>
            <a:ext uri="{FF2B5EF4-FFF2-40B4-BE49-F238E27FC236}">
              <a16:creationId xmlns:a16="http://schemas.microsoft.com/office/drawing/2014/main" id="{6B912023-24C4-48AF-BAF9-078D18E3B3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6" name="Line 1">
          <a:extLst>
            <a:ext uri="{FF2B5EF4-FFF2-40B4-BE49-F238E27FC236}">
              <a16:creationId xmlns:a16="http://schemas.microsoft.com/office/drawing/2014/main" id="{7E5505AA-138B-4B4B-972E-029B1DD42C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7" name="Line 1">
          <a:extLst>
            <a:ext uri="{FF2B5EF4-FFF2-40B4-BE49-F238E27FC236}">
              <a16:creationId xmlns:a16="http://schemas.microsoft.com/office/drawing/2014/main" id="{D8CEFC42-039C-478D-B1D6-A29DD2E571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48" name="Line 1">
          <a:extLst>
            <a:ext uri="{FF2B5EF4-FFF2-40B4-BE49-F238E27FC236}">
              <a16:creationId xmlns:a16="http://schemas.microsoft.com/office/drawing/2014/main" id="{45D28D9F-5B75-446D-B0A7-B47E487C47A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49" name="Line 1">
          <a:extLst>
            <a:ext uri="{FF2B5EF4-FFF2-40B4-BE49-F238E27FC236}">
              <a16:creationId xmlns:a16="http://schemas.microsoft.com/office/drawing/2014/main" id="{42345741-F305-4169-BE10-5311033C9A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0" name="Line 1">
          <a:extLst>
            <a:ext uri="{FF2B5EF4-FFF2-40B4-BE49-F238E27FC236}">
              <a16:creationId xmlns:a16="http://schemas.microsoft.com/office/drawing/2014/main" id="{5730AB07-ACE9-4D63-A9CF-E44DE3AFFC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1" name="Line 1">
          <a:extLst>
            <a:ext uri="{FF2B5EF4-FFF2-40B4-BE49-F238E27FC236}">
              <a16:creationId xmlns:a16="http://schemas.microsoft.com/office/drawing/2014/main" id="{07A047FE-5DEE-42D4-93F9-2CDFB7C136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2" name="Line 1">
          <a:extLst>
            <a:ext uri="{FF2B5EF4-FFF2-40B4-BE49-F238E27FC236}">
              <a16:creationId xmlns:a16="http://schemas.microsoft.com/office/drawing/2014/main" id="{9C25D670-B656-45FE-BC3E-86145ACAD8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3" name="Line 1">
          <a:extLst>
            <a:ext uri="{FF2B5EF4-FFF2-40B4-BE49-F238E27FC236}">
              <a16:creationId xmlns:a16="http://schemas.microsoft.com/office/drawing/2014/main" id="{3534ECEF-328A-448B-B855-2EDEFBB0F6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4" name="Line 1">
          <a:extLst>
            <a:ext uri="{FF2B5EF4-FFF2-40B4-BE49-F238E27FC236}">
              <a16:creationId xmlns:a16="http://schemas.microsoft.com/office/drawing/2014/main" id="{22A1DB82-F3D9-418F-8AD7-1ED6D5224A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5" name="Line 1">
          <a:extLst>
            <a:ext uri="{FF2B5EF4-FFF2-40B4-BE49-F238E27FC236}">
              <a16:creationId xmlns:a16="http://schemas.microsoft.com/office/drawing/2014/main" id="{82C7689F-93C3-4D8F-8555-2D8FF24DAA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6" name="Line 1">
          <a:extLst>
            <a:ext uri="{FF2B5EF4-FFF2-40B4-BE49-F238E27FC236}">
              <a16:creationId xmlns:a16="http://schemas.microsoft.com/office/drawing/2014/main" id="{51A7AE8B-8964-4582-AF8D-F7E064110B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7" name="Line 1">
          <a:extLst>
            <a:ext uri="{FF2B5EF4-FFF2-40B4-BE49-F238E27FC236}">
              <a16:creationId xmlns:a16="http://schemas.microsoft.com/office/drawing/2014/main" id="{D7916349-05C7-44B1-95A6-5E29CA5A8A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8" name="Line 1">
          <a:extLst>
            <a:ext uri="{FF2B5EF4-FFF2-40B4-BE49-F238E27FC236}">
              <a16:creationId xmlns:a16="http://schemas.microsoft.com/office/drawing/2014/main" id="{6B555243-9CBE-467C-B29C-46483DB278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59" name="Line 1">
          <a:extLst>
            <a:ext uri="{FF2B5EF4-FFF2-40B4-BE49-F238E27FC236}">
              <a16:creationId xmlns:a16="http://schemas.microsoft.com/office/drawing/2014/main" id="{17E90962-38A9-4BDF-9F5A-47FB1AB939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0" name="Line 1">
          <a:extLst>
            <a:ext uri="{FF2B5EF4-FFF2-40B4-BE49-F238E27FC236}">
              <a16:creationId xmlns:a16="http://schemas.microsoft.com/office/drawing/2014/main" id="{DE64E7A9-0311-4466-B10F-1E9AFBCB28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1" name="Line 1">
          <a:extLst>
            <a:ext uri="{FF2B5EF4-FFF2-40B4-BE49-F238E27FC236}">
              <a16:creationId xmlns:a16="http://schemas.microsoft.com/office/drawing/2014/main" id="{D37637F6-6B7E-4E03-8DDF-285A95E14A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2" name="Line 1">
          <a:extLst>
            <a:ext uri="{FF2B5EF4-FFF2-40B4-BE49-F238E27FC236}">
              <a16:creationId xmlns:a16="http://schemas.microsoft.com/office/drawing/2014/main" id="{7C9FD889-585B-4781-A0B6-BFC93AC3CC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3" name="Line 1">
          <a:extLst>
            <a:ext uri="{FF2B5EF4-FFF2-40B4-BE49-F238E27FC236}">
              <a16:creationId xmlns:a16="http://schemas.microsoft.com/office/drawing/2014/main" id="{96304306-2226-4DE1-B730-29C19D8DF5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4" name="Line 1">
          <a:extLst>
            <a:ext uri="{FF2B5EF4-FFF2-40B4-BE49-F238E27FC236}">
              <a16:creationId xmlns:a16="http://schemas.microsoft.com/office/drawing/2014/main" id="{E1D9F196-6730-48F1-8F8F-84B33463FD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5" name="Line 1">
          <a:extLst>
            <a:ext uri="{FF2B5EF4-FFF2-40B4-BE49-F238E27FC236}">
              <a16:creationId xmlns:a16="http://schemas.microsoft.com/office/drawing/2014/main" id="{6D98F705-93DD-4D26-8003-B63A663048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6" name="Line 1">
          <a:extLst>
            <a:ext uri="{FF2B5EF4-FFF2-40B4-BE49-F238E27FC236}">
              <a16:creationId xmlns:a16="http://schemas.microsoft.com/office/drawing/2014/main" id="{DE338FA3-76EE-4567-AFBF-2FEBCE37A1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7" name="Line 1">
          <a:extLst>
            <a:ext uri="{FF2B5EF4-FFF2-40B4-BE49-F238E27FC236}">
              <a16:creationId xmlns:a16="http://schemas.microsoft.com/office/drawing/2014/main" id="{A740B7BB-101B-41D0-8E1C-D4EDF898DA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8" name="Line 1">
          <a:extLst>
            <a:ext uri="{FF2B5EF4-FFF2-40B4-BE49-F238E27FC236}">
              <a16:creationId xmlns:a16="http://schemas.microsoft.com/office/drawing/2014/main" id="{D2D61D24-4D43-4D11-9E88-AE716929E1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69" name="Line 1">
          <a:extLst>
            <a:ext uri="{FF2B5EF4-FFF2-40B4-BE49-F238E27FC236}">
              <a16:creationId xmlns:a16="http://schemas.microsoft.com/office/drawing/2014/main" id="{29B57D8D-B0E4-4039-BD09-1F613FB29B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0" name="Line 1">
          <a:extLst>
            <a:ext uri="{FF2B5EF4-FFF2-40B4-BE49-F238E27FC236}">
              <a16:creationId xmlns:a16="http://schemas.microsoft.com/office/drawing/2014/main" id="{C6965F3A-ADAF-414E-8483-6F96F05B39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1" name="Line 1">
          <a:extLst>
            <a:ext uri="{FF2B5EF4-FFF2-40B4-BE49-F238E27FC236}">
              <a16:creationId xmlns:a16="http://schemas.microsoft.com/office/drawing/2014/main" id="{0011FD1F-827D-4ADF-BA5B-18D20D2A1E1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2" name="Line 1">
          <a:extLst>
            <a:ext uri="{FF2B5EF4-FFF2-40B4-BE49-F238E27FC236}">
              <a16:creationId xmlns:a16="http://schemas.microsoft.com/office/drawing/2014/main" id="{9B94B155-7522-4CA2-9976-7BE0D7D79B5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CB81790F-9EDE-428B-91B0-7F0DA5EC20C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4" name="Line 1">
          <a:extLst>
            <a:ext uri="{FF2B5EF4-FFF2-40B4-BE49-F238E27FC236}">
              <a16:creationId xmlns:a16="http://schemas.microsoft.com/office/drawing/2014/main" id="{1759BBE5-D4D7-461F-871B-7004D1F6220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5" name="Line 1">
          <a:extLst>
            <a:ext uri="{FF2B5EF4-FFF2-40B4-BE49-F238E27FC236}">
              <a16:creationId xmlns:a16="http://schemas.microsoft.com/office/drawing/2014/main" id="{A3442621-6693-4EA1-8B58-94D2872981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6" name="Line 1">
          <a:extLst>
            <a:ext uri="{FF2B5EF4-FFF2-40B4-BE49-F238E27FC236}">
              <a16:creationId xmlns:a16="http://schemas.microsoft.com/office/drawing/2014/main" id="{719565DF-A08F-43BE-965E-BDC20A79F4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7" name="Line 1">
          <a:extLst>
            <a:ext uri="{FF2B5EF4-FFF2-40B4-BE49-F238E27FC236}">
              <a16:creationId xmlns:a16="http://schemas.microsoft.com/office/drawing/2014/main" id="{2BF24061-2933-4CB4-8552-EE32730F539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078" name="Line 1">
          <a:extLst>
            <a:ext uri="{FF2B5EF4-FFF2-40B4-BE49-F238E27FC236}">
              <a16:creationId xmlns:a16="http://schemas.microsoft.com/office/drawing/2014/main" id="{32B1AD5A-7903-4EF5-B8BA-FC816C89E1A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79" name="Line 1">
          <a:extLst>
            <a:ext uri="{FF2B5EF4-FFF2-40B4-BE49-F238E27FC236}">
              <a16:creationId xmlns:a16="http://schemas.microsoft.com/office/drawing/2014/main" id="{5324CAF6-2136-44F9-9637-5095985829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0" name="Line 1">
          <a:extLst>
            <a:ext uri="{FF2B5EF4-FFF2-40B4-BE49-F238E27FC236}">
              <a16:creationId xmlns:a16="http://schemas.microsoft.com/office/drawing/2014/main" id="{9EF42024-D16E-4B07-B792-62C4CD4950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1" name="Line 1">
          <a:extLst>
            <a:ext uri="{FF2B5EF4-FFF2-40B4-BE49-F238E27FC236}">
              <a16:creationId xmlns:a16="http://schemas.microsoft.com/office/drawing/2014/main" id="{7501C7FA-79E1-45A0-9CFE-33BD1B180C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2" name="Line 1">
          <a:extLst>
            <a:ext uri="{FF2B5EF4-FFF2-40B4-BE49-F238E27FC236}">
              <a16:creationId xmlns:a16="http://schemas.microsoft.com/office/drawing/2014/main" id="{8FD713A7-72A6-4307-BD1A-3D9A708E3D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3" name="Line 1">
          <a:extLst>
            <a:ext uri="{FF2B5EF4-FFF2-40B4-BE49-F238E27FC236}">
              <a16:creationId xmlns:a16="http://schemas.microsoft.com/office/drawing/2014/main" id="{F0436A13-5410-4486-8BC4-A9D2A3F1CE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4" name="Line 1">
          <a:extLst>
            <a:ext uri="{FF2B5EF4-FFF2-40B4-BE49-F238E27FC236}">
              <a16:creationId xmlns:a16="http://schemas.microsoft.com/office/drawing/2014/main" id="{E3F45074-A206-4142-A9F1-7CAA40F87E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5" name="Line 1">
          <a:extLst>
            <a:ext uri="{FF2B5EF4-FFF2-40B4-BE49-F238E27FC236}">
              <a16:creationId xmlns:a16="http://schemas.microsoft.com/office/drawing/2014/main" id="{FD8C5D46-A3D2-442C-9148-3F40B7C09A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6" name="Line 1">
          <a:extLst>
            <a:ext uri="{FF2B5EF4-FFF2-40B4-BE49-F238E27FC236}">
              <a16:creationId xmlns:a16="http://schemas.microsoft.com/office/drawing/2014/main" id="{EA64A5D7-4EFF-4B60-BF95-A05D2E5047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7" name="Line 1">
          <a:extLst>
            <a:ext uri="{FF2B5EF4-FFF2-40B4-BE49-F238E27FC236}">
              <a16:creationId xmlns:a16="http://schemas.microsoft.com/office/drawing/2014/main" id="{81372ECA-CEEE-421A-9361-14375A47FF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8" name="Line 1">
          <a:extLst>
            <a:ext uri="{FF2B5EF4-FFF2-40B4-BE49-F238E27FC236}">
              <a16:creationId xmlns:a16="http://schemas.microsoft.com/office/drawing/2014/main" id="{FB342285-1C01-4BD1-BCA3-3360971E4E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89" name="Line 1">
          <a:extLst>
            <a:ext uri="{FF2B5EF4-FFF2-40B4-BE49-F238E27FC236}">
              <a16:creationId xmlns:a16="http://schemas.microsoft.com/office/drawing/2014/main" id="{0605FAE1-C7C6-4D43-8F28-276554DD15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0" name="Line 1">
          <a:extLst>
            <a:ext uri="{FF2B5EF4-FFF2-40B4-BE49-F238E27FC236}">
              <a16:creationId xmlns:a16="http://schemas.microsoft.com/office/drawing/2014/main" id="{31AF08E1-D5BD-4810-8585-7E65543AE8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1" name="Line 1">
          <a:extLst>
            <a:ext uri="{FF2B5EF4-FFF2-40B4-BE49-F238E27FC236}">
              <a16:creationId xmlns:a16="http://schemas.microsoft.com/office/drawing/2014/main" id="{B82BB20F-9957-41DF-9B68-D950E2B9E0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2" name="Line 1">
          <a:extLst>
            <a:ext uri="{FF2B5EF4-FFF2-40B4-BE49-F238E27FC236}">
              <a16:creationId xmlns:a16="http://schemas.microsoft.com/office/drawing/2014/main" id="{E814D509-EE8E-4A03-9099-DEB23C2EE1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3" name="Line 1">
          <a:extLst>
            <a:ext uri="{FF2B5EF4-FFF2-40B4-BE49-F238E27FC236}">
              <a16:creationId xmlns:a16="http://schemas.microsoft.com/office/drawing/2014/main" id="{A58096C2-58B7-439C-963F-C1B9952862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4" name="Line 1">
          <a:extLst>
            <a:ext uri="{FF2B5EF4-FFF2-40B4-BE49-F238E27FC236}">
              <a16:creationId xmlns:a16="http://schemas.microsoft.com/office/drawing/2014/main" id="{8CDDE74B-E69F-4637-9020-8248015A04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5" name="Line 1">
          <a:extLst>
            <a:ext uri="{FF2B5EF4-FFF2-40B4-BE49-F238E27FC236}">
              <a16:creationId xmlns:a16="http://schemas.microsoft.com/office/drawing/2014/main" id="{66D28733-FD9C-4AC8-A0CC-4F49C05522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6" name="Line 1">
          <a:extLst>
            <a:ext uri="{FF2B5EF4-FFF2-40B4-BE49-F238E27FC236}">
              <a16:creationId xmlns:a16="http://schemas.microsoft.com/office/drawing/2014/main" id="{675C0683-3444-409A-9AFF-487016C827A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7" name="Line 1">
          <a:extLst>
            <a:ext uri="{FF2B5EF4-FFF2-40B4-BE49-F238E27FC236}">
              <a16:creationId xmlns:a16="http://schemas.microsoft.com/office/drawing/2014/main" id="{13F9233E-CB69-4714-AFCD-6D3DC7EC71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8" name="Line 1">
          <a:extLst>
            <a:ext uri="{FF2B5EF4-FFF2-40B4-BE49-F238E27FC236}">
              <a16:creationId xmlns:a16="http://schemas.microsoft.com/office/drawing/2014/main" id="{F8108A77-C9E0-4680-806B-05D2CB7B46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099" name="Line 1">
          <a:extLst>
            <a:ext uri="{FF2B5EF4-FFF2-40B4-BE49-F238E27FC236}">
              <a16:creationId xmlns:a16="http://schemas.microsoft.com/office/drawing/2014/main" id="{262542B8-7419-487B-9DF6-E00137FE65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0" name="Line 1">
          <a:extLst>
            <a:ext uri="{FF2B5EF4-FFF2-40B4-BE49-F238E27FC236}">
              <a16:creationId xmlns:a16="http://schemas.microsoft.com/office/drawing/2014/main" id="{CEF8619C-5298-4979-8826-95C50E7435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1" name="Line 1">
          <a:extLst>
            <a:ext uri="{FF2B5EF4-FFF2-40B4-BE49-F238E27FC236}">
              <a16:creationId xmlns:a16="http://schemas.microsoft.com/office/drawing/2014/main" id="{1371713E-0D2E-4CF4-BB7E-5736FEFCCB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2" name="Line 1">
          <a:extLst>
            <a:ext uri="{FF2B5EF4-FFF2-40B4-BE49-F238E27FC236}">
              <a16:creationId xmlns:a16="http://schemas.microsoft.com/office/drawing/2014/main" id="{22678281-21F7-4E0D-9372-AB198B92FB8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3" name="Line 1">
          <a:extLst>
            <a:ext uri="{FF2B5EF4-FFF2-40B4-BE49-F238E27FC236}">
              <a16:creationId xmlns:a16="http://schemas.microsoft.com/office/drawing/2014/main" id="{D54802ED-0823-4843-9FDB-F9F881C20C2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4" name="Line 1">
          <a:extLst>
            <a:ext uri="{FF2B5EF4-FFF2-40B4-BE49-F238E27FC236}">
              <a16:creationId xmlns:a16="http://schemas.microsoft.com/office/drawing/2014/main" id="{4A8FA667-B052-4DDB-BB0F-82061512B06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5" name="Line 1">
          <a:extLst>
            <a:ext uri="{FF2B5EF4-FFF2-40B4-BE49-F238E27FC236}">
              <a16:creationId xmlns:a16="http://schemas.microsoft.com/office/drawing/2014/main" id="{0694CCBB-C989-49A8-BC5D-09B5D6B9F1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6" name="Line 1">
          <a:extLst>
            <a:ext uri="{FF2B5EF4-FFF2-40B4-BE49-F238E27FC236}">
              <a16:creationId xmlns:a16="http://schemas.microsoft.com/office/drawing/2014/main" id="{AD42D741-4C84-40E3-A65A-6E8B86DD3C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7" name="Line 1">
          <a:extLst>
            <a:ext uri="{FF2B5EF4-FFF2-40B4-BE49-F238E27FC236}">
              <a16:creationId xmlns:a16="http://schemas.microsoft.com/office/drawing/2014/main" id="{E2B42038-B77D-45B1-9E4A-57CBFE069C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08" name="Line 1">
          <a:extLst>
            <a:ext uri="{FF2B5EF4-FFF2-40B4-BE49-F238E27FC236}">
              <a16:creationId xmlns:a16="http://schemas.microsoft.com/office/drawing/2014/main" id="{6495639A-1790-4288-AAB0-3B598777525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09" name="Line 1">
          <a:extLst>
            <a:ext uri="{FF2B5EF4-FFF2-40B4-BE49-F238E27FC236}">
              <a16:creationId xmlns:a16="http://schemas.microsoft.com/office/drawing/2014/main" id="{11916E08-0929-4A88-817F-C980F7E091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0" name="Line 1">
          <a:extLst>
            <a:ext uri="{FF2B5EF4-FFF2-40B4-BE49-F238E27FC236}">
              <a16:creationId xmlns:a16="http://schemas.microsoft.com/office/drawing/2014/main" id="{3D87C9A5-3DA1-4680-AB85-818BA019A5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1" name="Line 1">
          <a:extLst>
            <a:ext uri="{FF2B5EF4-FFF2-40B4-BE49-F238E27FC236}">
              <a16:creationId xmlns:a16="http://schemas.microsoft.com/office/drawing/2014/main" id="{750D1142-8FB4-4C49-BBDA-6A3A8C86FD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2" name="Line 1">
          <a:extLst>
            <a:ext uri="{FF2B5EF4-FFF2-40B4-BE49-F238E27FC236}">
              <a16:creationId xmlns:a16="http://schemas.microsoft.com/office/drawing/2014/main" id="{CD23FF7F-7363-43C0-8C9F-EFF1E0D080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3" name="Line 1">
          <a:extLst>
            <a:ext uri="{FF2B5EF4-FFF2-40B4-BE49-F238E27FC236}">
              <a16:creationId xmlns:a16="http://schemas.microsoft.com/office/drawing/2014/main" id="{21C03D53-2871-422E-83DE-F189EFD46C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4" name="Line 1">
          <a:extLst>
            <a:ext uri="{FF2B5EF4-FFF2-40B4-BE49-F238E27FC236}">
              <a16:creationId xmlns:a16="http://schemas.microsoft.com/office/drawing/2014/main" id="{D4856871-A7FD-4027-A358-75BDAF58AA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5" name="Line 1">
          <a:extLst>
            <a:ext uri="{FF2B5EF4-FFF2-40B4-BE49-F238E27FC236}">
              <a16:creationId xmlns:a16="http://schemas.microsoft.com/office/drawing/2014/main" id="{C6A717A4-1226-4AEB-99E3-1335A2E0DF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6" name="Line 1">
          <a:extLst>
            <a:ext uri="{FF2B5EF4-FFF2-40B4-BE49-F238E27FC236}">
              <a16:creationId xmlns:a16="http://schemas.microsoft.com/office/drawing/2014/main" id="{C2D5A68A-CD85-47AA-B8E3-E01E5FD859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7" name="Line 1">
          <a:extLst>
            <a:ext uri="{FF2B5EF4-FFF2-40B4-BE49-F238E27FC236}">
              <a16:creationId xmlns:a16="http://schemas.microsoft.com/office/drawing/2014/main" id="{79032D7D-55B8-410E-9E1E-2216C9D780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8" name="Line 1">
          <a:extLst>
            <a:ext uri="{FF2B5EF4-FFF2-40B4-BE49-F238E27FC236}">
              <a16:creationId xmlns:a16="http://schemas.microsoft.com/office/drawing/2014/main" id="{3938F855-5391-4546-A8F3-B65B3F252F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19" name="Line 1">
          <a:extLst>
            <a:ext uri="{FF2B5EF4-FFF2-40B4-BE49-F238E27FC236}">
              <a16:creationId xmlns:a16="http://schemas.microsoft.com/office/drawing/2014/main" id="{E7423E7D-91CD-4DF8-9978-F6351A008D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0" name="Line 1">
          <a:extLst>
            <a:ext uri="{FF2B5EF4-FFF2-40B4-BE49-F238E27FC236}">
              <a16:creationId xmlns:a16="http://schemas.microsoft.com/office/drawing/2014/main" id="{69BC56E9-2E1B-4C94-9E07-9B2B791510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1" name="Line 1">
          <a:extLst>
            <a:ext uri="{FF2B5EF4-FFF2-40B4-BE49-F238E27FC236}">
              <a16:creationId xmlns:a16="http://schemas.microsoft.com/office/drawing/2014/main" id="{C5F53230-E7EB-4B81-B4AE-BA572844A3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2" name="Line 1">
          <a:extLst>
            <a:ext uri="{FF2B5EF4-FFF2-40B4-BE49-F238E27FC236}">
              <a16:creationId xmlns:a16="http://schemas.microsoft.com/office/drawing/2014/main" id="{5168B127-F052-407E-AD93-ADA502ADF5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3" name="Line 1">
          <a:extLst>
            <a:ext uri="{FF2B5EF4-FFF2-40B4-BE49-F238E27FC236}">
              <a16:creationId xmlns:a16="http://schemas.microsoft.com/office/drawing/2014/main" id="{E568B499-A6BE-4F42-96A2-C523414C1A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4" name="Line 1">
          <a:extLst>
            <a:ext uri="{FF2B5EF4-FFF2-40B4-BE49-F238E27FC236}">
              <a16:creationId xmlns:a16="http://schemas.microsoft.com/office/drawing/2014/main" id="{42FAAEB9-A89F-4A22-A91C-0B1135950F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5" name="Line 1">
          <a:extLst>
            <a:ext uri="{FF2B5EF4-FFF2-40B4-BE49-F238E27FC236}">
              <a16:creationId xmlns:a16="http://schemas.microsoft.com/office/drawing/2014/main" id="{7840FF42-87C1-4BBD-86C2-6CD6FE7DC5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6" name="Line 1">
          <a:extLst>
            <a:ext uri="{FF2B5EF4-FFF2-40B4-BE49-F238E27FC236}">
              <a16:creationId xmlns:a16="http://schemas.microsoft.com/office/drawing/2014/main" id="{B396D303-5814-4C4A-915B-366AB40DC5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7" name="Line 1">
          <a:extLst>
            <a:ext uri="{FF2B5EF4-FFF2-40B4-BE49-F238E27FC236}">
              <a16:creationId xmlns:a16="http://schemas.microsoft.com/office/drawing/2014/main" id="{34684B80-3133-47F9-AD26-45C04F3778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D3BD3FD5-564F-4A55-AA75-5946D40FC4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29" name="Line 1">
          <a:extLst>
            <a:ext uri="{FF2B5EF4-FFF2-40B4-BE49-F238E27FC236}">
              <a16:creationId xmlns:a16="http://schemas.microsoft.com/office/drawing/2014/main" id="{8A9CE3DA-0F98-4717-A5AA-9B80DDAFEA5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0" name="Line 1">
          <a:extLst>
            <a:ext uri="{FF2B5EF4-FFF2-40B4-BE49-F238E27FC236}">
              <a16:creationId xmlns:a16="http://schemas.microsoft.com/office/drawing/2014/main" id="{46D00ADE-72C9-4B50-ADE3-04BC8D8B92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1" name="Line 1">
          <a:extLst>
            <a:ext uri="{FF2B5EF4-FFF2-40B4-BE49-F238E27FC236}">
              <a16:creationId xmlns:a16="http://schemas.microsoft.com/office/drawing/2014/main" id="{22018B4F-9011-4071-8550-6E09912457D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2" name="Line 1">
          <a:extLst>
            <a:ext uri="{FF2B5EF4-FFF2-40B4-BE49-F238E27FC236}">
              <a16:creationId xmlns:a16="http://schemas.microsoft.com/office/drawing/2014/main" id="{F347BEEC-0676-49D0-8E04-70AEDF765FE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3" name="Line 1">
          <a:extLst>
            <a:ext uri="{FF2B5EF4-FFF2-40B4-BE49-F238E27FC236}">
              <a16:creationId xmlns:a16="http://schemas.microsoft.com/office/drawing/2014/main" id="{EBDEE84E-C6C8-42AA-A9E6-C62A3F40F5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4" name="Line 1">
          <a:extLst>
            <a:ext uri="{FF2B5EF4-FFF2-40B4-BE49-F238E27FC236}">
              <a16:creationId xmlns:a16="http://schemas.microsoft.com/office/drawing/2014/main" id="{98D95453-C12F-4952-A2BA-C9281924A18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5" name="Line 1">
          <a:extLst>
            <a:ext uri="{FF2B5EF4-FFF2-40B4-BE49-F238E27FC236}">
              <a16:creationId xmlns:a16="http://schemas.microsoft.com/office/drawing/2014/main" id="{1D81069C-7371-4E87-99AB-C26A396BFF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6" name="Line 1">
          <a:extLst>
            <a:ext uri="{FF2B5EF4-FFF2-40B4-BE49-F238E27FC236}">
              <a16:creationId xmlns:a16="http://schemas.microsoft.com/office/drawing/2014/main" id="{C1A68320-2049-43CA-B0D7-95092D2F1F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7" name="Line 1">
          <a:extLst>
            <a:ext uri="{FF2B5EF4-FFF2-40B4-BE49-F238E27FC236}">
              <a16:creationId xmlns:a16="http://schemas.microsoft.com/office/drawing/2014/main" id="{C10C16F3-F063-4B41-ABC8-528DB9F64F7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38" name="Line 1">
          <a:extLst>
            <a:ext uri="{FF2B5EF4-FFF2-40B4-BE49-F238E27FC236}">
              <a16:creationId xmlns:a16="http://schemas.microsoft.com/office/drawing/2014/main" id="{4B1905B2-64AE-4CAE-BA12-D05753552D0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39" name="Line 1">
          <a:extLst>
            <a:ext uri="{FF2B5EF4-FFF2-40B4-BE49-F238E27FC236}">
              <a16:creationId xmlns:a16="http://schemas.microsoft.com/office/drawing/2014/main" id="{BD5226DC-93FB-4B61-858F-27156F78FAD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0" name="Line 1">
          <a:extLst>
            <a:ext uri="{FF2B5EF4-FFF2-40B4-BE49-F238E27FC236}">
              <a16:creationId xmlns:a16="http://schemas.microsoft.com/office/drawing/2014/main" id="{0B10E581-59C0-4D9B-83A8-05BFF43F0D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1" name="Line 1">
          <a:extLst>
            <a:ext uri="{FF2B5EF4-FFF2-40B4-BE49-F238E27FC236}">
              <a16:creationId xmlns:a16="http://schemas.microsoft.com/office/drawing/2014/main" id="{FDA302AE-C9AE-433C-84FF-BA126C59BD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2" name="Line 1">
          <a:extLst>
            <a:ext uri="{FF2B5EF4-FFF2-40B4-BE49-F238E27FC236}">
              <a16:creationId xmlns:a16="http://schemas.microsoft.com/office/drawing/2014/main" id="{E168123A-6114-4296-A985-0980B9D34C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3" name="Line 1">
          <a:extLst>
            <a:ext uri="{FF2B5EF4-FFF2-40B4-BE49-F238E27FC236}">
              <a16:creationId xmlns:a16="http://schemas.microsoft.com/office/drawing/2014/main" id="{AF88113C-AFEE-4EB0-B855-D293194477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4" name="Line 1">
          <a:extLst>
            <a:ext uri="{FF2B5EF4-FFF2-40B4-BE49-F238E27FC236}">
              <a16:creationId xmlns:a16="http://schemas.microsoft.com/office/drawing/2014/main" id="{AC7F183C-1B64-4ABD-AB38-C172893AD3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5" name="Line 1">
          <a:extLst>
            <a:ext uri="{FF2B5EF4-FFF2-40B4-BE49-F238E27FC236}">
              <a16:creationId xmlns:a16="http://schemas.microsoft.com/office/drawing/2014/main" id="{E13F2828-E8C6-46B2-9617-6996EA5D06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6" name="Line 1">
          <a:extLst>
            <a:ext uri="{FF2B5EF4-FFF2-40B4-BE49-F238E27FC236}">
              <a16:creationId xmlns:a16="http://schemas.microsoft.com/office/drawing/2014/main" id="{05752907-C541-43AE-A8CB-377795C277C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7" name="Line 1">
          <a:extLst>
            <a:ext uri="{FF2B5EF4-FFF2-40B4-BE49-F238E27FC236}">
              <a16:creationId xmlns:a16="http://schemas.microsoft.com/office/drawing/2014/main" id="{9ABDDEB6-AF8C-4645-99F4-BEA2F97C33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8" name="Line 1">
          <a:extLst>
            <a:ext uri="{FF2B5EF4-FFF2-40B4-BE49-F238E27FC236}">
              <a16:creationId xmlns:a16="http://schemas.microsoft.com/office/drawing/2014/main" id="{DF58E7AB-0EA0-4296-9F4F-E6D8729AEE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49" name="Line 1">
          <a:extLst>
            <a:ext uri="{FF2B5EF4-FFF2-40B4-BE49-F238E27FC236}">
              <a16:creationId xmlns:a16="http://schemas.microsoft.com/office/drawing/2014/main" id="{2A571DB4-C50E-4B39-A25C-4AFB7D689A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0" name="Line 1">
          <a:extLst>
            <a:ext uri="{FF2B5EF4-FFF2-40B4-BE49-F238E27FC236}">
              <a16:creationId xmlns:a16="http://schemas.microsoft.com/office/drawing/2014/main" id="{26F396D4-4DC1-4895-93BC-FBE5DEAC36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1" name="Line 1">
          <a:extLst>
            <a:ext uri="{FF2B5EF4-FFF2-40B4-BE49-F238E27FC236}">
              <a16:creationId xmlns:a16="http://schemas.microsoft.com/office/drawing/2014/main" id="{3FD2400E-48FF-43A7-911F-AB8A3CE216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2" name="Line 1">
          <a:extLst>
            <a:ext uri="{FF2B5EF4-FFF2-40B4-BE49-F238E27FC236}">
              <a16:creationId xmlns:a16="http://schemas.microsoft.com/office/drawing/2014/main" id="{3B37BEFF-D52A-4EAD-9DC3-2D445AFA5E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3" name="Line 1">
          <a:extLst>
            <a:ext uri="{FF2B5EF4-FFF2-40B4-BE49-F238E27FC236}">
              <a16:creationId xmlns:a16="http://schemas.microsoft.com/office/drawing/2014/main" id="{25E0B4FA-4AC5-4DC4-9CA0-27643E8D69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4" name="Line 1">
          <a:extLst>
            <a:ext uri="{FF2B5EF4-FFF2-40B4-BE49-F238E27FC236}">
              <a16:creationId xmlns:a16="http://schemas.microsoft.com/office/drawing/2014/main" id="{034B2FBA-6A63-4305-95A3-1FF39A36F26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5" name="Line 1">
          <a:extLst>
            <a:ext uri="{FF2B5EF4-FFF2-40B4-BE49-F238E27FC236}">
              <a16:creationId xmlns:a16="http://schemas.microsoft.com/office/drawing/2014/main" id="{7F4A4E13-63A2-41CB-A7DC-0171357BFD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6" name="Line 1">
          <a:extLst>
            <a:ext uri="{FF2B5EF4-FFF2-40B4-BE49-F238E27FC236}">
              <a16:creationId xmlns:a16="http://schemas.microsoft.com/office/drawing/2014/main" id="{10B4A7B4-A67E-4C7C-8D40-57BBDC0328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7" name="Line 1">
          <a:extLst>
            <a:ext uri="{FF2B5EF4-FFF2-40B4-BE49-F238E27FC236}">
              <a16:creationId xmlns:a16="http://schemas.microsoft.com/office/drawing/2014/main" id="{1AC2117E-2F54-4C52-8C8A-1F2EBCA58C8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8" name="Line 1">
          <a:extLst>
            <a:ext uri="{FF2B5EF4-FFF2-40B4-BE49-F238E27FC236}">
              <a16:creationId xmlns:a16="http://schemas.microsoft.com/office/drawing/2014/main" id="{D0143866-FC3E-4550-9FF4-6D709E630F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59" name="Line 1">
          <a:extLst>
            <a:ext uri="{FF2B5EF4-FFF2-40B4-BE49-F238E27FC236}">
              <a16:creationId xmlns:a16="http://schemas.microsoft.com/office/drawing/2014/main" id="{A5BA007F-4D7A-4579-86AD-AE7FD69444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0" name="Line 1">
          <a:extLst>
            <a:ext uri="{FF2B5EF4-FFF2-40B4-BE49-F238E27FC236}">
              <a16:creationId xmlns:a16="http://schemas.microsoft.com/office/drawing/2014/main" id="{697E395F-8D24-4FAF-9DEE-936B5FB8BC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1" name="Line 1">
          <a:extLst>
            <a:ext uri="{FF2B5EF4-FFF2-40B4-BE49-F238E27FC236}">
              <a16:creationId xmlns:a16="http://schemas.microsoft.com/office/drawing/2014/main" id="{42B380D6-D0E9-4473-9972-4F4269A743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2" name="Line 1">
          <a:extLst>
            <a:ext uri="{FF2B5EF4-FFF2-40B4-BE49-F238E27FC236}">
              <a16:creationId xmlns:a16="http://schemas.microsoft.com/office/drawing/2014/main" id="{95379F5E-2574-49DE-B394-3C5863D9CF3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3" name="Line 1">
          <a:extLst>
            <a:ext uri="{FF2B5EF4-FFF2-40B4-BE49-F238E27FC236}">
              <a16:creationId xmlns:a16="http://schemas.microsoft.com/office/drawing/2014/main" id="{49886258-39BE-407F-952F-FAEC649F9BD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4" name="Line 1">
          <a:extLst>
            <a:ext uri="{FF2B5EF4-FFF2-40B4-BE49-F238E27FC236}">
              <a16:creationId xmlns:a16="http://schemas.microsoft.com/office/drawing/2014/main" id="{A7A17519-47B2-42BE-A712-1F1186043F3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5" name="Line 1">
          <a:extLst>
            <a:ext uri="{FF2B5EF4-FFF2-40B4-BE49-F238E27FC236}">
              <a16:creationId xmlns:a16="http://schemas.microsoft.com/office/drawing/2014/main" id="{8F3503DF-47A1-467A-BA6B-06DC6486D1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6" name="Line 1">
          <a:extLst>
            <a:ext uri="{FF2B5EF4-FFF2-40B4-BE49-F238E27FC236}">
              <a16:creationId xmlns:a16="http://schemas.microsoft.com/office/drawing/2014/main" id="{483A946B-D4EC-4F22-B875-B6D8110600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7" name="Line 1">
          <a:extLst>
            <a:ext uri="{FF2B5EF4-FFF2-40B4-BE49-F238E27FC236}">
              <a16:creationId xmlns:a16="http://schemas.microsoft.com/office/drawing/2014/main" id="{34C2C4B1-D815-410B-8589-D9B0CFC7D5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68" name="Line 1">
          <a:extLst>
            <a:ext uri="{FF2B5EF4-FFF2-40B4-BE49-F238E27FC236}">
              <a16:creationId xmlns:a16="http://schemas.microsoft.com/office/drawing/2014/main" id="{EC254AE7-2F1A-4D38-82D2-43FDC5309F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69" name="Line 1">
          <a:extLst>
            <a:ext uri="{FF2B5EF4-FFF2-40B4-BE49-F238E27FC236}">
              <a16:creationId xmlns:a16="http://schemas.microsoft.com/office/drawing/2014/main" id="{F8F2FC6A-DCC7-436B-96AF-46AD471E68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0" name="Line 1">
          <a:extLst>
            <a:ext uri="{FF2B5EF4-FFF2-40B4-BE49-F238E27FC236}">
              <a16:creationId xmlns:a16="http://schemas.microsoft.com/office/drawing/2014/main" id="{8C8CA123-F2C1-482D-AB52-2BC3C50617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1" name="Line 1">
          <a:extLst>
            <a:ext uri="{FF2B5EF4-FFF2-40B4-BE49-F238E27FC236}">
              <a16:creationId xmlns:a16="http://schemas.microsoft.com/office/drawing/2014/main" id="{B4FC8E3D-1A09-4496-BB59-951CC38E5D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2" name="Line 1">
          <a:extLst>
            <a:ext uri="{FF2B5EF4-FFF2-40B4-BE49-F238E27FC236}">
              <a16:creationId xmlns:a16="http://schemas.microsoft.com/office/drawing/2014/main" id="{17242763-140B-4719-A396-C4D56CADAC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3" name="Line 1">
          <a:extLst>
            <a:ext uri="{FF2B5EF4-FFF2-40B4-BE49-F238E27FC236}">
              <a16:creationId xmlns:a16="http://schemas.microsoft.com/office/drawing/2014/main" id="{D4D7C233-A2BD-4E2D-B773-0B5CB0396E3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4" name="Line 1">
          <a:extLst>
            <a:ext uri="{FF2B5EF4-FFF2-40B4-BE49-F238E27FC236}">
              <a16:creationId xmlns:a16="http://schemas.microsoft.com/office/drawing/2014/main" id="{9C5E5644-CDA5-42AA-8A0C-F6435FF6B9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5" name="Line 1">
          <a:extLst>
            <a:ext uri="{FF2B5EF4-FFF2-40B4-BE49-F238E27FC236}">
              <a16:creationId xmlns:a16="http://schemas.microsoft.com/office/drawing/2014/main" id="{EB5E8710-038F-4687-8B6E-702C184F01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6" name="Line 1">
          <a:extLst>
            <a:ext uri="{FF2B5EF4-FFF2-40B4-BE49-F238E27FC236}">
              <a16:creationId xmlns:a16="http://schemas.microsoft.com/office/drawing/2014/main" id="{54DE64FF-4FC3-4A90-A351-3289F13E02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7" name="Line 1">
          <a:extLst>
            <a:ext uri="{FF2B5EF4-FFF2-40B4-BE49-F238E27FC236}">
              <a16:creationId xmlns:a16="http://schemas.microsoft.com/office/drawing/2014/main" id="{E7E67662-6E2C-4FED-8524-4C1408A8A0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8" name="Line 1">
          <a:extLst>
            <a:ext uri="{FF2B5EF4-FFF2-40B4-BE49-F238E27FC236}">
              <a16:creationId xmlns:a16="http://schemas.microsoft.com/office/drawing/2014/main" id="{A24A7837-CEC5-4F73-B7B5-8FE2F8D2753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79" name="Line 1">
          <a:extLst>
            <a:ext uri="{FF2B5EF4-FFF2-40B4-BE49-F238E27FC236}">
              <a16:creationId xmlns:a16="http://schemas.microsoft.com/office/drawing/2014/main" id="{E390FC4C-1D02-4061-9EB5-8787715738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0" name="Line 1">
          <a:extLst>
            <a:ext uri="{FF2B5EF4-FFF2-40B4-BE49-F238E27FC236}">
              <a16:creationId xmlns:a16="http://schemas.microsoft.com/office/drawing/2014/main" id="{7958DA57-05C6-4B5A-9F39-6E0690F816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1" name="Line 1">
          <a:extLst>
            <a:ext uri="{FF2B5EF4-FFF2-40B4-BE49-F238E27FC236}">
              <a16:creationId xmlns:a16="http://schemas.microsoft.com/office/drawing/2014/main" id="{C7DB302D-F0C1-45A8-AC06-D54EC23CD2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2" name="Line 1">
          <a:extLst>
            <a:ext uri="{FF2B5EF4-FFF2-40B4-BE49-F238E27FC236}">
              <a16:creationId xmlns:a16="http://schemas.microsoft.com/office/drawing/2014/main" id="{0765A10E-B084-4395-AE69-0A39F87C79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3" name="Line 1">
          <a:extLst>
            <a:ext uri="{FF2B5EF4-FFF2-40B4-BE49-F238E27FC236}">
              <a16:creationId xmlns:a16="http://schemas.microsoft.com/office/drawing/2014/main" id="{131E2697-8F93-4000-8763-2C0FBFBA9D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4" name="Line 1">
          <a:extLst>
            <a:ext uri="{FF2B5EF4-FFF2-40B4-BE49-F238E27FC236}">
              <a16:creationId xmlns:a16="http://schemas.microsoft.com/office/drawing/2014/main" id="{5DEC90C9-B3F2-4CD1-A729-DE3840EBE0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5" name="Line 1">
          <a:extLst>
            <a:ext uri="{FF2B5EF4-FFF2-40B4-BE49-F238E27FC236}">
              <a16:creationId xmlns:a16="http://schemas.microsoft.com/office/drawing/2014/main" id="{F00154C4-00C4-4650-8314-037D445656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6" name="Line 1">
          <a:extLst>
            <a:ext uri="{FF2B5EF4-FFF2-40B4-BE49-F238E27FC236}">
              <a16:creationId xmlns:a16="http://schemas.microsoft.com/office/drawing/2014/main" id="{4BB2858C-761D-4DD3-9725-05F07DE5AA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7" name="Line 1">
          <a:extLst>
            <a:ext uri="{FF2B5EF4-FFF2-40B4-BE49-F238E27FC236}">
              <a16:creationId xmlns:a16="http://schemas.microsoft.com/office/drawing/2014/main" id="{E3495397-F00E-4803-B9A9-FABA4EF1D8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8" name="Line 1">
          <a:extLst>
            <a:ext uri="{FF2B5EF4-FFF2-40B4-BE49-F238E27FC236}">
              <a16:creationId xmlns:a16="http://schemas.microsoft.com/office/drawing/2014/main" id="{0A9873C4-31AC-4545-82EB-0F6B093000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89" name="Line 1">
          <a:extLst>
            <a:ext uri="{FF2B5EF4-FFF2-40B4-BE49-F238E27FC236}">
              <a16:creationId xmlns:a16="http://schemas.microsoft.com/office/drawing/2014/main" id="{CEEFDA91-E1C6-4D66-9A98-DAEA8D233C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0" name="Line 1">
          <a:extLst>
            <a:ext uri="{FF2B5EF4-FFF2-40B4-BE49-F238E27FC236}">
              <a16:creationId xmlns:a16="http://schemas.microsoft.com/office/drawing/2014/main" id="{6933157E-77E2-4BA7-8489-3F234320546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1" name="Line 1">
          <a:extLst>
            <a:ext uri="{FF2B5EF4-FFF2-40B4-BE49-F238E27FC236}">
              <a16:creationId xmlns:a16="http://schemas.microsoft.com/office/drawing/2014/main" id="{42AC842D-D5D4-4B15-8D40-B4101087248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2" name="Line 1">
          <a:extLst>
            <a:ext uri="{FF2B5EF4-FFF2-40B4-BE49-F238E27FC236}">
              <a16:creationId xmlns:a16="http://schemas.microsoft.com/office/drawing/2014/main" id="{174D1E8A-4B20-4A32-90EB-EF587D8D84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3" name="Line 1">
          <a:extLst>
            <a:ext uri="{FF2B5EF4-FFF2-40B4-BE49-F238E27FC236}">
              <a16:creationId xmlns:a16="http://schemas.microsoft.com/office/drawing/2014/main" id="{69378944-89B9-4615-8D1A-82C0B4197B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4" name="Line 1">
          <a:extLst>
            <a:ext uri="{FF2B5EF4-FFF2-40B4-BE49-F238E27FC236}">
              <a16:creationId xmlns:a16="http://schemas.microsoft.com/office/drawing/2014/main" id="{34567C55-F134-4F5A-8705-FFCA766C93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5" name="Line 1">
          <a:extLst>
            <a:ext uri="{FF2B5EF4-FFF2-40B4-BE49-F238E27FC236}">
              <a16:creationId xmlns:a16="http://schemas.microsoft.com/office/drawing/2014/main" id="{8DABDD2B-0A08-42F9-BB32-90A3E6F295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6" name="Line 1">
          <a:extLst>
            <a:ext uri="{FF2B5EF4-FFF2-40B4-BE49-F238E27FC236}">
              <a16:creationId xmlns:a16="http://schemas.microsoft.com/office/drawing/2014/main" id="{3F4BA17C-B8AB-44DB-BC54-76289BACCC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7" name="Line 1">
          <a:extLst>
            <a:ext uri="{FF2B5EF4-FFF2-40B4-BE49-F238E27FC236}">
              <a16:creationId xmlns:a16="http://schemas.microsoft.com/office/drawing/2014/main" id="{5BF71B89-0450-4566-8800-76DF72F017B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198" name="Line 1">
          <a:extLst>
            <a:ext uri="{FF2B5EF4-FFF2-40B4-BE49-F238E27FC236}">
              <a16:creationId xmlns:a16="http://schemas.microsoft.com/office/drawing/2014/main" id="{F0433851-76BE-4BBE-B954-9873451380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199" name="Line 1">
          <a:extLst>
            <a:ext uri="{FF2B5EF4-FFF2-40B4-BE49-F238E27FC236}">
              <a16:creationId xmlns:a16="http://schemas.microsoft.com/office/drawing/2014/main" id="{A4F4BD90-1FA1-473C-8B54-63333BBB61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0" name="Line 1">
          <a:extLst>
            <a:ext uri="{FF2B5EF4-FFF2-40B4-BE49-F238E27FC236}">
              <a16:creationId xmlns:a16="http://schemas.microsoft.com/office/drawing/2014/main" id="{4A8DE41A-DD3B-4668-B0A9-CCFFC92B4A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1" name="Line 1">
          <a:extLst>
            <a:ext uri="{FF2B5EF4-FFF2-40B4-BE49-F238E27FC236}">
              <a16:creationId xmlns:a16="http://schemas.microsoft.com/office/drawing/2014/main" id="{EC6A5812-EE23-4C96-8B79-B74C00633D9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2" name="Line 1">
          <a:extLst>
            <a:ext uri="{FF2B5EF4-FFF2-40B4-BE49-F238E27FC236}">
              <a16:creationId xmlns:a16="http://schemas.microsoft.com/office/drawing/2014/main" id="{5B184755-6C46-430E-A516-A73EC8FAA6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3" name="Line 1">
          <a:extLst>
            <a:ext uri="{FF2B5EF4-FFF2-40B4-BE49-F238E27FC236}">
              <a16:creationId xmlns:a16="http://schemas.microsoft.com/office/drawing/2014/main" id="{0C388456-FDDB-4E26-AF36-CABE8B05EF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4" name="Line 1">
          <a:extLst>
            <a:ext uri="{FF2B5EF4-FFF2-40B4-BE49-F238E27FC236}">
              <a16:creationId xmlns:a16="http://schemas.microsoft.com/office/drawing/2014/main" id="{E6DE4DD2-9563-4FAD-9DC0-85B70BCE15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5" name="Line 1">
          <a:extLst>
            <a:ext uri="{FF2B5EF4-FFF2-40B4-BE49-F238E27FC236}">
              <a16:creationId xmlns:a16="http://schemas.microsoft.com/office/drawing/2014/main" id="{B6F081D8-86C9-41D5-8F82-EB0F5395F65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6" name="Line 1">
          <a:extLst>
            <a:ext uri="{FF2B5EF4-FFF2-40B4-BE49-F238E27FC236}">
              <a16:creationId xmlns:a16="http://schemas.microsoft.com/office/drawing/2014/main" id="{3A1082C8-135E-4B2C-8060-23B6DACCC7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7" name="Line 1">
          <a:extLst>
            <a:ext uri="{FF2B5EF4-FFF2-40B4-BE49-F238E27FC236}">
              <a16:creationId xmlns:a16="http://schemas.microsoft.com/office/drawing/2014/main" id="{9AA78ECD-9771-4297-913C-72C61824E5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8" name="Line 1">
          <a:extLst>
            <a:ext uri="{FF2B5EF4-FFF2-40B4-BE49-F238E27FC236}">
              <a16:creationId xmlns:a16="http://schemas.microsoft.com/office/drawing/2014/main" id="{254CDE7F-7F45-4019-9CA0-8F809DA35D4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09" name="Line 1">
          <a:extLst>
            <a:ext uri="{FF2B5EF4-FFF2-40B4-BE49-F238E27FC236}">
              <a16:creationId xmlns:a16="http://schemas.microsoft.com/office/drawing/2014/main" id="{D21D8B93-2CE6-4E25-AEBE-D3732EC2F0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0" name="Line 1">
          <a:extLst>
            <a:ext uri="{FF2B5EF4-FFF2-40B4-BE49-F238E27FC236}">
              <a16:creationId xmlns:a16="http://schemas.microsoft.com/office/drawing/2014/main" id="{DE295C87-A715-4980-94A7-096CEA798F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1" name="Line 1">
          <a:extLst>
            <a:ext uri="{FF2B5EF4-FFF2-40B4-BE49-F238E27FC236}">
              <a16:creationId xmlns:a16="http://schemas.microsoft.com/office/drawing/2014/main" id="{BB88C276-1235-48E2-BCD0-F13A646D4A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2" name="Line 1">
          <a:extLst>
            <a:ext uri="{FF2B5EF4-FFF2-40B4-BE49-F238E27FC236}">
              <a16:creationId xmlns:a16="http://schemas.microsoft.com/office/drawing/2014/main" id="{6CB11716-2DDD-4FD1-81F0-1EC4F650A1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3" name="Line 1">
          <a:extLst>
            <a:ext uri="{FF2B5EF4-FFF2-40B4-BE49-F238E27FC236}">
              <a16:creationId xmlns:a16="http://schemas.microsoft.com/office/drawing/2014/main" id="{7CC5505B-EF7F-4D1F-AC18-A1A219F5A9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4" name="Line 1">
          <a:extLst>
            <a:ext uri="{FF2B5EF4-FFF2-40B4-BE49-F238E27FC236}">
              <a16:creationId xmlns:a16="http://schemas.microsoft.com/office/drawing/2014/main" id="{9C745737-D0B4-42A0-9909-F6BC4906A0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5" name="Line 1">
          <a:extLst>
            <a:ext uri="{FF2B5EF4-FFF2-40B4-BE49-F238E27FC236}">
              <a16:creationId xmlns:a16="http://schemas.microsoft.com/office/drawing/2014/main" id="{038D74FD-7245-48BF-A431-FEAB00BBDC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6" name="Line 1">
          <a:extLst>
            <a:ext uri="{FF2B5EF4-FFF2-40B4-BE49-F238E27FC236}">
              <a16:creationId xmlns:a16="http://schemas.microsoft.com/office/drawing/2014/main" id="{9A148369-E5C8-469B-A23B-648947058F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7" name="Line 1">
          <a:extLst>
            <a:ext uri="{FF2B5EF4-FFF2-40B4-BE49-F238E27FC236}">
              <a16:creationId xmlns:a16="http://schemas.microsoft.com/office/drawing/2014/main" id="{B9051DD0-5F0C-4B9B-9029-A9475277B9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8" name="Line 1">
          <a:extLst>
            <a:ext uri="{FF2B5EF4-FFF2-40B4-BE49-F238E27FC236}">
              <a16:creationId xmlns:a16="http://schemas.microsoft.com/office/drawing/2014/main" id="{0624BB93-2E58-4854-8C2C-31FA249B1E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19" name="Line 1">
          <a:extLst>
            <a:ext uri="{FF2B5EF4-FFF2-40B4-BE49-F238E27FC236}">
              <a16:creationId xmlns:a16="http://schemas.microsoft.com/office/drawing/2014/main" id="{995685E0-EA81-4131-89A2-1D13C42E90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0" name="Line 1">
          <a:extLst>
            <a:ext uri="{FF2B5EF4-FFF2-40B4-BE49-F238E27FC236}">
              <a16:creationId xmlns:a16="http://schemas.microsoft.com/office/drawing/2014/main" id="{1BF1A76C-71EB-47C7-9D60-086E3D1DC2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1" name="Line 1">
          <a:extLst>
            <a:ext uri="{FF2B5EF4-FFF2-40B4-BE49-F238E27FC236}">
              <a16:creationId xmlns:a16="http://schemas.microsoft.com/office/drawing/2014/main" id="{DB851A5B-AF68-4686-9CE5-BD8DC928465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2" name="Line 1">
          <a:extLst>
            <a:ext uri="{FF2B5EF4-FFF2-40B4-BE49-F238E27FC236}">
              <a16:creationId xmlns:a16="http://schemas.microsoft.com/office/drawing/2014/main" id="{BAD2C46F-BAA3-4760-8CCF-D8153A553A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3" name="Line 1">
          <a:extLst>
            <a:ext uri="{FF2B5EF4-FFF2-40B4-BE49-F238E27FC236}">
              <a16:creationId xmlns:a16="http://schemas.microsoft.com/office/drawing/2014/main" id="{2E8D731D-6A11-4D7D-AB82-97A55D13A2F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4" name="Line 1">
          <a:extLst>
            <a:ext uri="{FF2B5EF4-FFF2-40B4-BE49-F238E27FC236}">
              <a16:creationId xmlns:a16="http://schemas.microsoft.com/office/drawing/2014/main" id="{95860E81-CE66-4DFA-9E82-3BD48E0960B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5" name="Line 1">
          <a:extLst>
            <a:ext uri="{FF2B5EF4-FFF2-40B4-BE49-F238E27FC236}">
              <a16:creationId xmlns:a16="http://schemas.microsoft.com/office/drawing/2014/main" id="{BC1E64D3-82FA-45BB-890D-8643D08339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6" name="Line 1">
          <a:extLst>
            <a:ext uri="{FF2B5EF4-FFF2-40B4-BE49-F238E27FC236}">
              <a16:creationId xmlns:a16="http://schemas.microsoft.com/office/drawing/2014/main" id="{58EC44EA-4CF1-43D5-A3D5-53B0A28A3F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7" name="Line 1">
          <a:extLst>
            <a:ext uri="{FF2B5EF4-FFF2-40B4-BE49-F238E27FC236}">
              <a16:creationId xmlns:a16="http://schemas.microsoft.com/office/drawing/2014/main" id="{383A46F6-538B-4A09-9219-3DDAF99B17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28" name="Line 1">
          <a:extLst>
            <a:ext uri="{FF2B5EF4-FFF2-40B4-BE49-F238E27FC236}">
              <a16:creationId xmlns:a16="http://schemas.microsoft.com/office/drawing/2014/main" id="{50755BBD-6708-4222-B365-4B5A1F6552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29" name="Line 1">
          <a:extLst>
            <a:ext uri="{FF2B5EF4-FFF2-40B4-BE49-F238E27FC236}">
              <a16:creationId xmlns:a16="http://schemas.microsoft.com/office/drawing/2014/main" id="{9D0BAC8B-B2E5-47B3-B74F-E44AB221B9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0" name="Line 1">
          <a:extLst>
            <a:ext uri="{FF2B5EF4-FFF2-40B4-BE49-F238E27FC236}">
              <a16:creationId xmlns:a16="http://schemas.microsoft.com/office/drawing/2014/main" id="{677A55E1-D703-45F2-8608-0F97B5FB75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1" name="Line 1">
          <a:extLst>
            <a:ext uri="{FF2B5EF4-FFF2-40B4-BE49-F238E27FC236}">
              <a16:creationId xmlns:a16="http://schemas.microsoft.com/office/drawing/2014/main" id="{6782B3A4-8F49-480C-8525-1F07DF75143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2" name="Line 1">
          <a:extLst>
            <a:ext uri="{FF2B5EF4-FFF2-40B4-BE49-F238E27FC236}">
              <a16:creationId xmlns:a16="http://schemas.microsoft.com/office/drawing/2014/main" id="{2152929B-225A-4170-B150-B8FB860E4F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3" name="Line 1">
          <a:extLst>
            <a:ext uri="{FF2B5EF4-FFF2-40B4-BE49-F238E27FC236}">
              <a16:creationId xmlns:a16="http://schemas.microsoft.com/office/drawing/2014/main" id="{898B78BE-DB36-4B93-AAF2-EE9EC29DFD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4" name="Line 1">
          <a:extLst>
            <a:ext uri="{FF2B5EF4-FFF2-40B4-BE49-F238E27FC236}">
              <a16:creationId xmlns:a16="http://schemas.microsoft.com/office/drawing/2014/main" id="{E9328156-356B-4C3D-BD8D-5E59CD756B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5" name="Line 1">
          <a:extLst>
            <a:ext uri="{FF2B5EF4-FFF2-40B4-BE49-F238E27FC236}">
              <a16:creationId xmlns:a16="http://schemas.microsoft.com/office/drawing/2014/main" id="{F3425CA2-6DAD-499C-B377-3CB49D0A1C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6" name="Line 1">
          <a:extLst>
            <a:ext uri="{FF2B5EF4-FFF2-40B4-BE49-F238E27FC236}">
              <a16:creationId xmlns:a16="http://schemas.microsoft.com/office/drawing/2014/main" id="{6BDFE7E9-0E22-4DE9-B5C5-E013E9F030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7" name="Line 1">
          <a:extLst>
            <a:ext uri="{FF2B5EF4-FFF2-40B4-BE49-F238E27FC236}">
              <a16:creationId xmlns:a16="http://schemas.microsoft.com/office/drawing/2014/main" id="{C8D32F05-F4E9-4718-AC27-0D80EC2792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8" name="Line 1">
          <a:extLst>
            <a:ext uri="{FF2B5EF4-FFF2-40B4-BE49-F238E27FC236}">
              <a16:creationId xmlns:a16="http://schemas.microsoft.com/office/drawing/2014/main" id="{737CFEA7-B4EB-4E2C-8226-B49722350E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39" name="Line 1">
          <a:extLst>
            <a:ext uri="{FF2B5EF4-FFF2-40B4-BE49-F238E27FC236}">
              <a16:creationId xmlns:a16="http://schemas.microsoft.com/office/drawing/2014/main" id="{9680C83E-1CEE-4137-8E8D-0C80F799EE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0" name="Line 1">
          <a:extLst>
            <a:ext uri="{FF2B5EF4-FFF2-40B4-BE49-F238E27FC236}">
              <a16:creationId xmlns:a16="http://schemas.microsoft.com/office/drawing/2014/main" id="{DFB217D5-1757-4736-A312-91DB6EA0BA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1" name="Line 1">
          <a:extLst>
            <a:ext uri="{FF2B5EF4-FFF2-40B4-BE49-F238E27FC236}">
              <a16:creationId xmlns:a16="http://schemas.microsoft.com/office/drawing/2014/main" id="{9772AA58-E6F8-46FE-A729-F98504AB21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2" name="Line 1">
          <a:extLst>
            <a:ext uri="{FF2B5EF4-FFF2-40B4-BE49-F238E27FC236}">
              <a16:creationId xmlns:a16="http://schemas.microsoft.com/office/drawing/2014/main" id="{0481BB06-ADB6-4A9B-A738-12AF67DFBE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3" name="Line 1">
          <a:extLst>
            <a:ext uri="{FF2B5EF4-FFF2-40B4-BE49-F238E27FC236}">
              <a16:creationId xmlns:a16="http://schemas.microsoft.com/office/drawing/2014/main" id="{A3B1ADD1-0797-4E27-80DC-4D1B83A2C3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4" name="Line 1">
          <a:extLst>
            <a:ext uri="{FF2B5EF4-FFF2-40B4-BE49-F238E27FC236}">
              <a16:creationId xmlns:a16="http://schemas.microsoft.com/office/drawing/2014/main" id="{3C9B6CF5-C143-422D-B1E1-499E3F82A8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5" name="Line 1">
          <a:extLst>
            <a:ext uri="{FF2B5EF4-FFF2-40B4-BE49-F238E27FC236}">
              <a16:creationId xmlns:a16="http://schemas.microsoft.com/office/drawing/2014/main" id="{9077F9C9-76A3-427C-8A10-0ABDA31EC8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6" name="Line 1">
          <a:extLst>
            <a:ext uri="{FF2B5EF4-FFF2-40B4-BE49-F238E27FC236}">
              <a16:creationId xmlns:a16="http://schemas.microsoft.com/office/drawing/2014/main" id="{E4BEA066-BCED-40D3-A22D-C855A31F9F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7" name="Line 1">
          <a:extLst>
            <a:ext uri="{FF2B5EF4-FFF2-40B4-BE49-F238E27FC236}">
              <a16:creationId xmlns:a16="http://schemas.microsoft.com/office/drawing/2014/main" id="{28075D42-BB85-45DC-A7AA-F917480308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8" name="Line 1">
          <a:extLst>
            <a:ext uri="{FF2B5EF4-FFF2-40B4-BE49-F238E27FC236}">
              <a16:creationId xmlns:a16="http://schemas.microsoft.com/office/drawing/2014/main" id="{AA7F2E43-EBAF-4DD4-BE63-D85095D635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49" name="Line 1">
          <a:extLst>
            <a:ext uri="{FF2B5EF4-FFF2-40B4-BE49-F238E27FC236}">
              <a16:creationId xmlns:a16="http://schemas.microsoft.com/office/drawing/2014/main" id="{1C61075C-C622-4E0E-9213-1D3062F2B7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0" name="Line 1">
          <a:extLst>
            <a:ext uri="{FF2B5EF4-FFF2-40B4-BE49-F238E27FC236}">
              <a16:creationId xmlns:a16="http://schemas.microsoft.com/office/drawing/2014/main" id="{448F3338-2730-463D-BAD3-AB0EB14379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1" name="Line 1">
          <a:extLst>
            <a:ext uri="{FF2B5EF4-FFF2-40B4-BE49-F238E27FC236}">
              <a16:creationId xmlns:a16="http://schemas.microsoft.com/office/drawing/2014/main" id="{3CC9AA0D-30B0-46CB-A6AD-1215F7E29E2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2" name="Line 1">
          <a:extLst>
            <a:ext uri="{FF2B5EF4-FFF2-40B4-BE49-F238E27FC236}">
              <a16:creationId xmlns:a16="http://schemas.microsoft.com/office/drawing/2014/main" id="{321DB4D4-720A-4AB1-823F-674BA9492EC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3" name="Line 1">
          <a:extLst>
            <a:ext uri="{FF2B5EF4-FFF2-40B4-BE49-F238E27FC236}">
              <a16:creationId xmlns:a16="http://schemas.microsoft.com/office/drawing/2014/main" id="{A4E3A0B5-99E7-4D74-B39B-A12008A1CAF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4" name="Line 1">
          <a:extLst>
            <a:ext uri="{FF2B5EF4-FFF2-40B4-BE49-F238E27FC236}">
              <a16:creationId xmlns:a16="http://schemas.microsoft.com/office/drawing/2014/main" id="{0A7DF797-1C3A-487E-B147-0F6875BE98E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5" name="Line 1">
          <a:extLst>
            <a:ext uri="{FF2B5EF4-FFF2-40B4-BE49-F238E27FC236}">
              <a16:creationId xmlns:a16="http://schemas.microsoft.com/office/drawing/2014/main" id="{F10FCCDC-7F89-4080-8FA4-329643F8CD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6" name="Line 1">
          <a:extLst>
            <a:ext uri="{FF2B5EF4-FFF2-40B4-BE49-F238E27FC236}">
              <a16:creationId xmlns:a16="http://schemas.microsoft.com/office/drawing/2014/main" id="{A42582E7-91C8-4E14-B60E-8E6B547AA4A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7" name="Line 1">
          <a:extLst>
            <a:ext uri="{FF2B5EF4-FFF2-40B4-BE49-F238E27FC236}">
              <a16:creationId xmlns:a16="http://schemas.microsoft.com/office/drawing/2014/main" id="{29FE8673-D4BA-4334-90E7-30D08BDD62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58" name="Line 1">
          <a:extLst>
            <a:ext uri="{FF2B5EF4-FFF2-40B4-BE49-F238E27FC236}">
              <a16:creationId xmlns:a16="http://schemas.microsoft.com/office/drawing/2014/main" id="{F0E0E48D-1166-425B-8551-FD951E9BF4B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59" name="Line 1">
          <a:extLst>
            <a:ext uri="{FF2B5EF4-FFF2-40B4-BE49-F238E27FC236}">
              <a16:creationId xmlns:a16="http://schemas.microsoft.com/office/drawing/2014/main" id="{8DE9B271-9957-4724-A75F-89A53337D8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0" name="Line 1">
          <a:extLst>
            <a:ext uri="{FF2B5EF4-FFF2-40B4-BE49-F238E27FC236}">
              <a16:creationId xmlns:a16="http://schemas.microsoft.com/office/drawing/2014/main" id="{083C1FED-D738-41E5-AD83-6DC174ABA1C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1" name="Line 1">
          <a:extLst>
            <a:ext uri="{FF2B5EF4-FFF2-40B4-BE49-F238E27FC236}">
              <a16:creationId xmlns:a16="http://schemas.microsoft.com/office/drawing/2014/main" id="{7D67421A-19BB-479A-8934-B213D019DA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2" name="Line 1">
          <a:extLst>
            <a:ext uri="{FF2B5EF4-FFF2-40B4-BE49-F238E27FC236}">
              <a16:creationId xmlns:a16="http://schemas.microsoft.com/office/drawing/2014/main" id="{5A22CEDA-D51C-4DDC-8E83-C7499E8A07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3" name="Line 1">
          <a:extLst>
            <a:ext uri="{FF2B5EF4-FFF2-40B4-BE49-F238E27FC236}">
              <a16:creationId xmlns:a16="http://schemas.microsoft.com/office/drawing/2014/main" id="{AA9F4A17-889D-49CB-8483-B99D8B53C1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4" name="Line 1">
          <a:extLst>
            <a:ext uri="{FF2B5EF4-FFF2-40B4-BE49-F238E27FC236}">
              <a16:creationId xmlns:a16="http://schemas.microsoft.com/office/drawing/2014/main" id="{F4CD8937-DD08-40A3-A828-B3DDEE7BDFB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5" name="Line 1">
          <a:extLst>
            <a:ext uri="{FF2B5EF4-FFF2-40B4-BE49-F238E27FC236}">
              <a16:creationId xmlns:a16="http://schemas.microsoft.com/office/drawing/2014/main" id="{FB5D6DAE-97E4-4629-B418-DEF081A92D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6" name="Line 1">
          <a:extLst>
            <a:ext uri="{FF2B5EF4-FFF2-40B4-BE49-F238E27FC236}">
              <a16:creationId xmlns:a16="http://schemas.microsoft.com/office/drawing/2014/main" id="{215D2F5C-7383-4106-9266-3615EA0220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7" name="Line 1">
          <a:extLst>
            <a:ext uri="{FF2B5EF4-FFF2-40B4-BE49-F238E27FC236}">
              <a16:creationId xmlns:a16="http://schemas.microsoft.com/office/drawing/2014/main" id="{81D36F9F-7D74-4534-BF23-FAEB9C016D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8" name="Line 1">
          <a:extLst>
            <a:ext uri="{FF2B5EF4-FFF2-40B4-BE49-F238E27FC236}">
              <a16:creationId xmlns:a16="http://schemas.microsoft.com/office/drawing/2014/main" id="{0DFA37FD-260A-4B6D-8627-ABAF10578C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69" name="Line 1">
          <a:extLst>
            <a:ext uri="{FF2B5EF4-FFF2-40B4-BE49-F238E27FC236}">
              <a16:creationId xmlns:a16="http://schemas.microsoft.com/office/drawing/2014/main" id="{0D922D49-2AEA-4EC6-A84E-AB8E6A92E0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0" name="Line 1">
          <a:extLst>
            <a:ext uri="{FF2B5EF4-FFF2-40B4-BE49-F238E27FC236}">
              <a16:creationId xmlns:a16="http://schemas.microsoft.com/office/drawing/2014/main" id="{F5F58BD5-99FB-4E0B-AC48-B4CDE6EA7C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1" name="Line 1">
          <a:extLst>
            <a:ext uri="{FF2B5EF4-FFF2-40B4-BE49-F238E27FC236}">
              <a16:creationId xmlns:a16="http://schemas.microsoft.com/office/drawing/2014/main" id="{4BAEFC15-A9AC-4A09-B08E-C30A0A0A86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2" name="Line 1">
          <a:extLst>
            <a:ext uri="{FF2B5EF4-FFF2-40B4-BE49-F238E27FC236}">
              <a16:creationId xmlns:a16="http://schemas.microsoft.com/office/drawing/2014/main" id="{FCA94A6E-5A82-4F23-A053-94C2694AC5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3" name="Line 1">
          <a:extLst>
            <a:ext uri="{FF2B5EF4-FFF2-40B4-BE49-F238E27FC236}">
              <a16:creationId xmlns:a16="http://schemas.microsoft.com/office/drawing/2014/main" id="{387E14BE-0CEF-40F8-B7F2-7688F9698C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4" name="Line 1">
          <a:extLst>
            <a:ext uri="{FF2B5EF4-FFF2-40B4-BE49-F238E27FC236}">
              <a16:creationId xmlns:a16="http://schemas.microsoft.com/office/drawing/2014/main" id="{4537F31F-DBE6-4D95-BAC4-BA0B35A7E3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5" name="Line 1">
          <a:extLst>
            <a:ext uri="{FF2B5EF4-FFF2-40B4-BE49-F238E27FC236}">
              <a16:creationId xmlns:a16="http://schemas.microsoft.com/office/drawing/2014/main" id="{88DB0D8D-BB9A-49A9-96DE-F26EF7814B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6" name="Line 1">
          <a:extLst>
            <a:ext uri="{FF2B5EF4-FFF2-40B4-BE49-F238E27FC236}">
              <a16:creationId xmlns:a16="http://schemas.microsoft.com/office/drawing/2014/main" id="{B57DE30A-B358-4D28-8CE1-8EF1BD4B11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7" name="Line 1">
          <a:extLst>
            <a:ext uri="{FF2B5EF4-FFF2-40B4-BE49-F238E27FC236}">
              <a16:creationId xmlns:a16="http://schemas.microsoft.com/office/drawing/2014/main" id="{70D47363-3FD5-4C7C-B322-B71642361A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8" name="Line 1">
          <a:extLst>
            <a:ext uri="{FF2B5EF4-FFF2-40B4-BE49-F238E27FC236}">
              <a16:creationId xmlns:a16="http://schemas.microsoft.com/office/drawing/2014/main" id="{DA75073B-DBAE-4F6A-A502-DCAB456A5AA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79" name="Line 1">
          <a:extLst>
            <a:ext uri="{FF2B5EF4-FFF2-40B4-BE49-F238E27FC236}">
              <a16:creationId xmlns:a16="http://schemas.microsoft.com/office/drawing/2014/main" id="{0AC0C38D-A4F9-4FA0-B8D4-B7D55D668B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0" name="Line 1">
          <a:extLst>
            <a:ext uri="{FF2B5EF4-FFF2-40B4-BE49-F238E27FC236}">
              <a16:creationId xmlns:a16="http://schemas.microsoft.com/office/drawing/2014/main" id="{8455AD63-5372-4EA1-B251-4D9BC9DD310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1" name="Line 1">
          <a:extLst>
            <a:ext uri="{FF2B5EF4-FFF2-40B4-BE49-F238E27FC236}">
              <a16:creationId xmlns:a16="http://schemas.microsoft.com/office/drawing/2014/main" id="{3F560E8B-D6DC-4E14-AB11-B4131FE4A5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2" name="Line 1">
          <a:extLst>
            <a:ext uri="{FF2B5EF4-FFF2-40B4-BE49-F238E27FC236}">
              <a16:creationId xmlns:a16="http://schemas.microsoft.com/office/drawing/2014/main" id="{1AD3CBC0-5F8C-41D1-97DF-FB5D6B8A95E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3" name="Line 1">
          <a:extLst>
            <a:ext uri="{FF2B5EF4-FFF2-40B4-BE49-F238E27FC236}">
              <a16:creationId xmlns:a16="http://schemas.microsoft.com/office/drawing/2014/main" id="{C2138D86-F251-4842-BF6C-939F5BB8BA2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4" name="Line 1">
          <a:extLst>
            <a:ext uri="{FF2B5EF4-FFF2-40B4-BE49-F238E27FC236}">
              <a16:creationId xmlns:a16="http://schemas.microsoft.com/office/drawing/2014/main" id="{DD5A8131-B3F1-4CA5-8578-AB74C8F1397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5" name="Line 1">
          <a:extLst>
            <a:ext uri="{FF2B5EF4-FFF2-40B4-BE49-F238E27FC236}">
              <a16:creationId xmlns:a16="http://schemas.microsoft.com/office/drawing/2014/main" id="{E03FAE57-3CAF-4B70-BFA3-B5140762EE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6" name="Line 1">
          <a:extLst>
            <a:ext uri="{FF2B5EF4-FFF2-40B4-BE49-F238E27FC236}">
              <a16:creationId xmlns:a16="http://schemas.microsoft.com/office/drawing/2014/main" id="{E9D202D7-EFC7-48BF-9C85-E14F6A691D1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7" name="Line 1">
          <a:extLst>
            <a:ext uri="{FF2B5EF4-FFF2-40B4-BE49-F238E27FC236}">
              <a16:creationId xmlns:a16="http://schemas.microsoft.com/office/drawing/2014/main" id="{C804FD30-FF7B-408C-9B44-09B86A76CC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288" name="Line 1">
          <a:extLst>
            <a:ext uri="{FF2B5EF4-FFF2-40B4-BE49-F238E27FC236}">
              <a16:creationId xmlns:a16="http://schemas.microsoft.com/office/drawing/2014/main" id="{A5656B3E-C3F2-4769-BBEE-B8BCA9367A7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89" name="Line 1">
          <a:extLst>
            <a:ext uri="{FF2B5EF4-FFF2-40B4-BE49-F238E27FC236}">
              <a16:creationId xmlns:a16="http://schemas.microsoft.com/office/drawing/2014/main" id="{6DA57ABF-E416-496E-B7FA-B49F045A55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0" name="Line 1">
          <a:extLst>
            <a:ext uri="{FF2B5EF4-FFF2-40B4-BE49-F238E27FC236}">
              <a16:creationId xmlns:a16="http://schemas.microsoft.com/office/drawing/2014/main" id="{A1D62004-D635-4DDF-B9BD-7646D188CE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1" name="Line 1">
          <a:extLst>
            <a:ext uri="{FF2B5EF4-FFF2-40B4-BE49-F238E27FC236}">
              <a16:creationId xmlns:a16="http://schemas.microsoft.com/office/drawing/2014/main" id="{C3CF7C8C-57CF-445A-9625-87188FDD39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2" name="Line 1">
          <a:extLst>
            <a:ext uri="{FF2B5EF4-FFF2-40B4-BE49-F238E27FC236}">
              <a16:creationId xmlns:a16="http://schemas.microsoft.com/office/drawing/2014/main" id="{BF7ED5D3-0AA1-4F4C-AE55-509D5CEF26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3" name="Line 1">
          <a:extLst>
            <a:ext uri="{FF2B5EF4-FFF2-40B4-BE49-F238E27FC236}">
              <a16:creationId xmlns:a16="http://schemas.microsoft.com/office/drawing/2014/main" id="{548C1DE8-909C-42E7-9278-17CE31BDC7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4" name="Line 1">
          <a:extLst>
            <a:ext uri="{FF2B5EF4-FFF2-40B4-BE49-F238E27FC236}">
              <a16:creationId xmlns:a16="http://schemas.microsoft.com/office/drawing/2014/main" id="{8A02AF88-0A14-4372-B3F8-9E33FD3BEE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5" name="Line 1">
          <a:extLst>
            <a:ext uri="{FF2B5EF4-FFF2-40B4-BE49-F238E27FC236}">
              <a16:creationId xmlns:a16="http://schemas.microsoft.com/office/drawing/2014/main" id="{A520E53E-168B-449C-BB2C-6FBCCEC2FD3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6" name="Line 1">
          <a:extLst>
            <a:ext uri="{FF2B5EF4-FFF2-40B4-BE49-F238E27FC236}">
              <a16:creationId xmlns:a16="http://schemas.microsoft.com/office/drawing/2014/main" id="{711A7680-E145-458E-B2B5-13DCBE7BA4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7" name="Line 1">
          <a:extLst>
            <a:ext uri="{FF2B5EF4-FFF2-40B4-BE49-F238E27FC236}">
              <a16:creationId xmlns:a16="http://schemas.microsoft.com/office/drawing/2014/main" id="{8C516C1B-16E7-447A-A753-238C4C252F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8" name="Line 1">
          <a:extLst>
            <a:ext uri="{FF2B5EF4-FFF2-40B4-BE49-F238E27FC236}">
              <a16:creationId xmlns:a16="http://schemas.microsoft.com/office/drawing/2014/main" id="{399A8481-FFF3-44D1-90F9-446DC38432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299" name="Line 1">
          <a:extLst>
            <a:ext uri="{FF2B5EF4-FFF2-40B4-BE49-F238E27FC236}">
              <a16:creationId xmlns:a16="http://schemas.microsoft.com/office/drawing/2014/main" id="{192460E7-07DB-4862-9954-518AC21640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0" name="Line 1">
          <a:extLst>
            <a:ext uri="{FF2B5EF4-FFF2-40B4-BE49-F238E27FC236}">
              <a16:creationId xmlns:a16="http://schemas.microsoft.com/office/drawing/2014/main" id="{AA91DEB4-CCB7-4FCB-A977-EF6C98924D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1" name="Line 1">
          <a:extLst>
            <a:ext uri="{FF2B5EF4-FFF2-40B4-BE49-F238E27FC236}">
              <a16:creationId xmlns:a16="http://schemas.microsoft.com/office/drawing/2014/main" id="{B3FDBA32-F740-4D50-9E81-056C4DB307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2" name="Line 1">
          <a:extLst>
            <a:ext uri="{FF2B5EF4-FFF2-40B4-BE49-F238E27FC236}">
              <a16:creationId xmlns:a16="http://schemas.microsoft.com/office/drawing/2014/main" id="{82655E0F-5213-4A5E-8625-38A5667A3C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3" name="Line 1">
          <a:extLst>
            <a:ext uri="{FF2B5EF4-FFF2-40B4-BE49-F238E27FC236}">
              <a16:creationId xmlns:a16="http://schemas.microsoft.com/office/drawing/2014/main" id="{ECDFA556-5D61-4389-A6D5-6FEE6304C4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4" name="Line 1">
          <a:extLst>
            <a:ext uri="{FF2B5EF4-FFF2-40B4-BE49-F238E27FC236}">
              <a16:creationId xmlns:a16="http://schemas.microsoft.com/office/drawing/2014/main" id="{0C3B9D88-D551-48E4-81D8-8ED532DBBF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5" name="Line 1">
          <a:extLst>
            <a:ext uri="{FF2B5EF4-FFF2-40B4-BE49-F238E27FC236}">
              <a16:creationId xmlns:a16="http://schemas.microsoft.com/office/drawing/2014/main" id="{0461E610-95E0-4159-9C0F-BCE03B56130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6" name="Line 1">
          <a:extLst>
            <a:ext uri="{FF2B5EF4-FFF2-40B4-BE49-F238E27FC236}">
              <a16:creationId xmlns:a16="http://schemas.microsoft.com/office/drawing/2014/main" id="{BDCB77B5-4315-4D71-A926-27F08D52F61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7" name="Line 1">
          <a:extLst>
            <a:ext uri="{FF2B5EF4-FFF2-40B4-BE49-F238E27FC236}">
              <a16:creationId xmlns:a16="http://schemas.microsoft.com/office/drawing/2014/main" id="{63AFC9DA-A111-4098-A5B6-F1A7B758861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8" name="Line 1">
          <a:extLst>
            <a:ext uri="{FF2B5EF4-FFF2-40B4-BE49-F238E27FC236}">
              <a16:creationId xmlns:a16="http://schemas.microsoft.com/office/drawing/2014/main" id="{53B9EEF4-FFA9-4D5B-872E-4CF4A25CB5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09" name="Line 1">
          <a:extLst>
            <a:ext uri="{FF2B5EF4-FFF2-40B4-BE49-F238E27FC236}">
              <a16:creationId xmlns:a16="http://schemas.microsoft.com/office/drawing/2014/main" id="{1990EE16-C949-4C0D-AE87-32080076CE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0" name="Line 1">
          <a:extLst>
            <a:ext uri="{FF2B5EF4-FFF2-40B4-BE49-F238E27FC236}">
              <a16:creationId xmlns:a16="http://schemas.microsoft.com/office/drawing/2014/main" id="{0E0A0D20-5169-41C6-B2F2-0BF2F5C7B9D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1" name="Line 1">
          <a:extLst>
            <a:ext uri="{FF2B5EF4-FFF2-40B4-BE49-F238E27FC236}">
              <a16:creationId xmlns:a16="http://schemas.microsoft.com/office/drawing/2014/main" id="{DBE6E218-547C-46BC-8B2A-C562D07B495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2" name="Line 1">
          <a:extLst>
            <a:ext uri="{FF2B5EF4-FFF2-40B4-BE49-F238E27FC236}">
              <a16:creationId xmlns:a16="http://schemas.microsoft.com/office/drawing/2014/main" id="{45E4A76E-7D61-492D-8880-38E99D293E8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3" name="Line 1">
          <a:extLst>
            <a:ext uri="{FF2B5EF4-FFF2-40B4-BE49-F238E27FC236}">
              <a16:creationId xmlns:a16="http://schemas.microsoft.com/office/drawing/2014/main" id="{3C855DE3-3579-4C3F-A6C3-7E4EF3FCA49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4" name="Line 1">
          <a:extLst>
            <a:ext uri="{FF2B5EF4-FFF2-40B4-BE49-F238E27FC236}">
              <a16:creationId xmlns:a16="http://schemas.microsoft.com/office/drawing/2014/main" id="{300359BC-F92F-4AD6-B9DD-2DD3FE7A774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5" name="Line 1">
          <a:extLst>
            <a:ext uri="{FF2B5EF4-FFF2-40B4-BE49-F238E27FC236}">
              <a16:creationId xmlns:a16="http://schemas.microsoft.com/office/drawing/2014/main" id="{69C70820-2379-49E6-ABC8-7763BE013B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6" name="Line 1">
          <a:extLst>
            <a:ext uri="{FF2B5EF4-FFF2-40B4-BE49-F238E27FC236}">
              <a16:creationId xmlns:a16="http://schemas.microsoft.com/office/drawing/2014/main" id="{16837BF1-4863-4AAA-9C5D-E5F8BAEE24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7" name="Line 1">
          <a:extLst>
            <a:ext uri="{FF2B5EF4-FFF2-40B4-BE49-F238E27FC236}">
              <a16:creationId xmlns:a16="http://schemas.microsoft.com/office/drawing/2014/main" id="{C48A8CE8-41D8-4015-AA16-49EE00EA0A9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18" name="Line 1">
          <a:extLst>
            <a:ext uri="{FF2B5EF4-FFF2-40B4-BE49-F238E27FC236}">
              <a16:creationId xmlns:a16="http://schemas.microsoft.com/office/drawing/2014/main" id="{4BE46B13-3539-4E0A-8222-274A95ABB74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19" name="Line 1">
          <a:extLst>
            <a:ext uri="{FF2B5EF4-FFF2-40B4-BE49-F238E27FC236}">
              <a16:creationId xmlns:a16="http://schemas.microsoft.com/office/drawing/2014/main" id="{7A566106-DA49-4D6C-8D54-01414C052A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0" name="Line 1">
          <a:extLst>
            <a:ext uri="{FF2B5EF4-FFF2-40B4-BE49-F238E27FC236}">
              <a16:creationId xmlns:a16="http://schemas.microsoft.com/office/drawing/2014/main" id="{C9F416CA-0F3A-4D0C-BA3C-00F745A4A9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1" name="Line 1">
          <a:extLst>
            <a:ext uri="{FF2B5EF4-FFF2-40B4-BE49-F238E27FC236}">
              <a16:creationId xmlns:a16="http://schemas.microsoft.com/office/drawing/2014/main" id="{91EB9694-C50B-48FD-9BBD-FB452FE2C2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2" name="Line 1">
          <a:extLst>
            <a:ext uri="{FF2B5EF4-FFF2-40B4-BE49-F238E27FC236}">
              <a16:creationId xmlns:a16="http://schemas.microsoft.com/office/drawing/2014/main" id="{0E6670E1-75C3-47E2-865F-B9E9151153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3" name="Line 1">
          <a:extLst>
            <a:ext uri="{FF2B5EF4-FFF2-40B4-BE49-F238E27FC236}">
              <a16:creationId xmlns:a16="http://schemas.microsoft.com/office/drawing/2014/main" id="{44FBE17B-F4A6-4DBC-B306-078B6119C3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4" name="Line 1">
          <a:extLst>
            <a:ext uri="{FF2B5EF4-FFF2-40B4-BE49-F238E27FC236}">
              <a16:creationId xmlns:a16="http://schemas.microsoft.com/office/drawing/2014/main" id="{DE7CCA87-E5A8-4C7A-8335-A1CA2FB282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5" name="Line 1">
          <a:extLst>
            <a:ext uri="{FF2B5EF4-FFF2-40B4-BE49-F238E27FC236}">
              <a16:creationId xmlns:a16="http://schemas.microsoft.com/office/drawing/2014/main" id="{923171CF-0D82-48FB-ADBB-896C844D993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6" name="Line 1">
          <a:extLst>
            <a:ext uri="{FF2B5EF4-FFF2-40B4-BE49-F238E27FC236}">
              <a16:creationId xmlns:a16="http://schemas.microsoft.com/office/drawing/2014/main" id="{371DA92E-E35D-48DF-B644-EE90FE572A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7" name="Line 1">
          <a:extLst>
            <a:ext uri="{FF2B5EF4-FFF2-40B4-BE49-F238E27FC236}">
              <a16:creationId xmlns:a16="http://schemas.microsoft.com/office/drawing/2014/main" id="{9B716BF8-3348-411B-8D11-8B14BD5607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8" name="Line 1">
          <a:extLst>
            <a:ext uri="{FF2B5EF4-FFF2-40B4-BE49-F238E27FC236}">
              <a16:creationId xmlns:a16="http://schemas.microsoft.com/office/drawing/2014/main" id="{08463C5C-0786-4B2A-9DA0-0178BBDFB1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29" name="Line 1">
          <a:extLst>
            <a:ext uri="{FF2B5EF4-FFF2-40B4-BE49-F238E27FC236}">
              <a16:creationId xmlns:a16="http://schemas.microsoft.com/office/drawing/2014/main" id="{67070400-B1DB-4D53-89DD-2126D214FE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0" name="Line 1">
          <a:extLst>
            <a:ext uri="{FF2B5EF4-FFF2-40B4-BE49-F238E27FC236}">
              <a16:creationId xmlns:a16="http://schemas.microsoft.com/office/drawing/2014/main" id="{38ED6D76-31C1-46B4-B243-3ADB1E0231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1" name="Line 1">
          <a:extLst>
            <a:ext uri="{FF2B5EF4-FFF2-40B4-BE49-F238E27FC236}">
              <a16:creationId xmlns:a16="http://schemas.microsoft.com/office/drawing/2014/main" id="{85CA4B45-CA39-46DA-B0CB-5094E25CDC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2" name="Line 1">
          <a:extLst>
            <a:ext uri="{FF2B5EF4-FFF2-40B4-BE49-F238E27FC236}">
              <a16:creationId xmlns:a16="http://schemas.microsoft.com/office/drawing/2014/main" id="{0934E36A-EEEE-447A-AD1F-7339DCB2EED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3" name="Line 1">
          <a:extLst>
            <a:ext uri="{FF2B5EF4-FFF2-40B4-BE49-F238E27FC236}">
              <a16:creationId xmlns:a16="http://schemas.microsoft.com/office/drawing/2014/main" id="{3F818865-9F2B-4F33-A46A-ACAE36E745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4" name="Line 1">
          <a:extLst>
            <a:ext uri="{FF2B5EF4-FFF2-40B4-BE49-F238E27FC236}">
              <a16:creationId xmlns:a16="http://schemas.microsoft.com/office/drawing/2014/main" id="{C9A53D16-EFA4-4ECD-AC37-3184B448EE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5" name="Line 1">
          <a:extLst>
            <a:ext uri="{FF2B5EF4-FFF2-40B4-BE49-F238E27FC236}">
              <a16:creationId xmlns:a16="http://schemas.microsoft.com/office/drawing/2014/main" id="{8E124103-95F8-4B6B-AB4C-D6448F25E45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6" name="Line 1">
          <a:extLst>
            <a:ext uri="{FF2B5EF4-FFF2-40B4-BE49-F238E27FC236}">
              <a16:creationId xmlns:a16="http://schemas.microsoft.com/office/drawing/2014/main" id="{03CF40C0-5E22-4F81-9CFB-7C5BB6AEEA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7" name="Line 1">
          <a:extLst>
            <a:ext uri="{FF2B5EF4-FFF2-40B4-BE49-F238E27FC236}">
              <a16:creationId xmlns:a16="http://schemas.microsoft.com/office/drawing/2014/main" id="{8E63D91A-04DF-4814-ACE6-7F7D9A26CD9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8" name="Line 1">
          <a:extLst>
            <a:ext uri="{FF2B5EF4-FFF2-40B4-BE49-F238E27FC236}">
              <a16:creationId xmlns:a16="http://schemas.microsoft.com/office/drawing/2014/main" id="{75D4CF4D-7A13-43AD-9B1A-E36263FD4B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39" name="Line 1">
          <a:extLst>
            <a:ext uri="{FF2B5EF4-FFF2-40B4-BE49-F238E27FC236}">
              <a16:creationId xmlns:a16="http://schemas.microsoft.com/office/drawing/2014/main" id="{53CC4E8F-D6A3-4605-9336-0D19EC25FB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0" name="Line 1">
          <a:extLst>
            <a:ext uri="{FF2B5EF4-FFF2-40B4-BE49-F238E27FC236}">
              <a16:creationId xmlns:a16="http://schemas.microsoft.com/office/drawing/2014/main" id="{21480141-198F-4B6E-9C05-B4B6BFD127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1" name="Line 1">
          <a:extLst>
            <a:ext uri="{FF2B5EF4-FFF2-40B4-BE49-F238E27FC236}">
              <a16:creationId xmlns:a16="http://schemas.microsoft.com/office/drawing/2014/main" id="{D9FCB6F2-DD44-4823-A7F7-4DBAB5143F5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2" name="Line 1">
          <a:extLst>
            <a:ext uri="{FF2B5EF4-FFF2-40B4-BE49-F238E27FC236}">
              <a16:creationId xmlns:a16="http://schemas.microsoft.com/office/drawing/2014/main" id="{1B13E5B7-FC8F-4688-B23D-A70B08FCD6C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3" name="Line 1">
          <a:extLst>
            <a:ext uri="{FF2B5EF4-FFF2-40B4-BE49-F238E27FC236}">
              <a16:creationId xmlns:a16="http://schemas.microsoft.com/office/drawing/2014/main" id="{FB41FFDF-19FD-43BF-A147-8D309798664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4" name="Line 1">
          <a:extLst>
            <a:ext uri="{FF2B5EF4-FFF2-40B4-BE49-F238E27FC236}">
              <a16:creationId xmlns:a16="http://schemas.microsoft.com/office/drawing/2014/main" id="{72C0591A-34A2-49F3-BCFA-8C4D7C7152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5" name="Line 1">
          <a:extLst>
            <a:ext uri="{FF2B5EF4-FFF2-40B4-BE49-F238E27FC236}">
              <a16:creationId xmlns:a16="http://schemas.microsoft.com/office/drawing/2014/main" id="{7F2F7B54-B86D-47CB-B0DF-7870786A27F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6" name="Line 1">
          <a:extLst>
            <a:ext uri="{FF2B5EF4-FFF2-40B4-BE49-F238E27FC236}">
              <a16:creationId xmlns:a16="http://schemas.microsoft.com/office/drawing/2014/main" id="{01B6F870-7018-4FE2-9820-11F50DFED5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7" name="Line 1">
          <a:extLst>
            <a:ext uri="{FF2B5EF4-FFF2-40B4-BE49-F238E27FC236}">
              <a16:creationId xmlns:a16="http://schemas.microsoft.com/office/drawing/2014/main" id="{7700C3A5-C062-4699-9E61-F1A63975E92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348" name="Line 1">
          <a:extLst>
            <a:ext uri="{FF2B5EF4-FFF2-40B4-BE49-F238E27FC236}">
              <a16:creationId xmlns:a16="http://schemas.microsoft.com/office/drawing/2014/main" id="{6E6CA527-C7C3-4934-A064-2A3D80A92EF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49" name="Line 1">
          <a:extLst>
            <a:ext uri="{FF2B5EF4-FFF2-40B4-BE49-F238E27FC236}">
              <a16:creationId xmlns:a16="http://schemas.microsoft.com/office/drawing/2014/main" id="{E3593258-32C4-48BD-B371-0E95C537FF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0" name="Line 1">
          <a:extLst>
            <a:ext uri="{FF2B5EF4-FFF2-40B4-BE49-F238E27FC236}">
              <a16:creationId xmlns:a16="http://schemas.microsoft.com/office/drawing/2014/main" id="{2B4C8635-8447-4C8A-82A6-BE1541D79D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1" name="Line 1">
          <a:extLst>
            <a:ext uri="{FF2B5EF4-FFF2-40B4-BE49-F238E27FC236}">
              <a16:creationId xmlns:a16="http://schemas.microsoft.com/office/drawing/2014/main" id="{D78F25BE-9D13-40C2-87EB-B311711658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2" name="Line 1">
          <a:extLst>
            <a:ext uri="{FF2B5EF4-FFF2-40B4-BE49-F238E27FC236}">
              <a16:creationId xmlns:a16="http://schemas.microsoft.com/office/drawing/2014/main" id="{B282BFD7-F183-4DEF-94B5-8625809856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3" name="Line 1">
          <a:extLst>
            <a:ext uri="{FF2B5EF4-FFF2-40B4-BE49-F238E27FC236}">
              <a16:creationId xmlns:a16="http://schemas.microsoft.com/office/drawing/2014/main" id="{67B283F8-A7A3-4C43-A295-846B77B95A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4" name="Line 1">
          <a:extLst>
            <a:ext uri="{FF2B5EF4-FFF2-40B4-BE49-F238E27FC236}">
              <a16:creationId xmlns:a16="http://schemas.microsoft.com/office/drawing/2014/main" id="{6E0CFBC7-1808-4492-96B4-8098E8C8A3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5" name="Line 1">
          <a:extLst>
            <a:ext uri="{FF2B5EF4-FFF2-40B4-BE49-F238E27FC236}">
              <a16:creationId xmlns:a16="http://schemas.microsoft.com/office/drawing/2014/main" id="{4C4BED51-1847-43B2-9158-8631465FB1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6" name="Line 1">
          <a:extLst>
            <a:ext uri="{FF2B5EF4-FFF2-40B4-BE49-F238E27FC236}">
              <a16:creationId xmlns:a16="http://schemas.microsoft.com/office/drawing/2014/main" id="{C4406899-59F0-4449-A7C7-5208D25D42E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7" name="Line 1">
          <a:extLst>
            <a:ext uri="{FF2B5EF4-FFF2-40B4-BE49-F238E27FC236}">
              <a16:creationId xmlns:a16="http://schemas.microsoft.com/office/drawing/2014/main" id="{FF5DB4C6-FA02-4410-9330-201318A368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8" name="Line 1">
          <a:extLst>
            <a:ext uri="{FF2B5EF4-FFF2-40B4-BE49-F238E27FC236}">
              <a16:creationId xmlns:a16="http://schemas.microsoft.com/office/drawing/2014/main" id="{52130476-381F-4BC5-9A7B-7AE867C2DA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59" name="Line 1">
          <a:extLst>
            <a:ext uri="{FF2B5EF4-FFF2-40B4-BE49-F238E27FC236}">
              <a16:creationId xmlns:a16="http://schemas.microsoft.com/office/drawing/2014/main" id="{90CAE28C-97B1-4E59-B3A3-D70CF8D2100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0" name="Line 1">
          <a:extLst>
            <a:ext uri="{FF2B5EF4-FFF2-40B4-BE49-F238E27FC236}">
              <a16:creationId xmlns:a16="http://schemas.microsoft.com/office/drawing/2014/main" id="{8BD1E127-B027-4F42-BD87-B16C208CA3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1" name="Line 1">
          <a:extLst>
            <a:ext uri="{FF2B5EF4-FFF2-40B4-BE49-F238E27FC236}">
              <a16:creationId xmlns:a16="http://schemas.microsoft.com/office/drawing/2014/main" id="{0339A404-FFB4-40D5-99E6-44085C18E6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2" name="Line 1">
          <a:extLst>
            <a:ext uri="{FF2B5EF4-FFF2-40B4-BE49-F238E27FC236}">
              <a16:creationId xmlns:a16="http://schemas.microsoft.com/office/drawing/2014/main" id="{C8DA0222-929D-4BBF-B3BC-FD0BCE53E3B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3" name="Line 1">
          <a:extLst>
            <a:ext uri="{FF2B5EF4-FFF2-40B4-BE49-F238E27FC236}">
              <a16:creationId xmlns:a16="http://schemas.microsoft.com/office/drawing/2014/main" id="{FCE2B52B-C882-49BC-BB1B-B331C35CFB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4" name="Line 1">
          <a:extLst>
            <a:ext uri="{FF2B5EF4-FFF2-40B4-BE49-F238E27FC236}">
              <a16:creationId xmlns:a16="http://schemas.microsoft.com/office/drawing/2014/main" id="{19C434AF-CB38-4148-81B8-5CD960EF6C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5" name="Line 1">
          <a:extLst>
            <a:ext uri="{FF2B5EF4-FFF2-40B4-BE49-F238E27FC236}">
              <a16:creationId xmlns:a16="http://schemas.microsoft.com/office/drawing/2014/main" id="{BDC32AE5-295D-4D0A-AE8A-630A73C6682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6" name="Line 1">
          <a:extLst>
            <a:ext uri="{FF2B5EF4-FFF2-40B4-BE49-F238E27FC236}">
              <a16:creationId xmlns:a16="http://schemas.microsoft.com/office/drawing/2014/main" id="{6F0ECF2F-B272-4085-9D78-68F6D6E761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7" name="Line 1">
          <a:extLst>
            <a:ext uri="{FF2B5EF4-FFF2-40B4-BE49-F238E27FC236}">
              <a16:creationId xmlns:a16="http://schemas.microsoft.com/office/drawing/2014/main" id="{EA07EDD0-888A-472F-B8CB-6113DCEECA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8" name="Line 1">
          <a:extLst>
            <a:ext uri="{FF2B5EF4-FFF2-40B4-BE49-F238E27FC236}">
              <a16:creationId xmlns:a16="http://schemas.microsoft.com/office/drawing/2014/main" id="{C1383A30-1DD6-4909-90DF-879D95B3A0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69" name="Line 1">
          <a:extLst>
            <a:ext uri="{FF2B5EF4-FFF2-40B4-BE49-F238E27FC236}">
              <a16:creationId xmlns:a16="http://schemas.microsoft.com/office/drawing/2014/main" id="{42D7A012-639F-415F-86E5-7A0439E663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0" name="Line 1">
          <a:extLst>
            <a:ext uri="{FF2B5EF4-FFF2-40B4-BE49-F238E27FC236}">
              <a16:creationId xmlns:a16="http://schemas.microsoft.com/office/drawing/2014/main" id="{DCCE29E9-FC6C-4B67-B736-99B4065D832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1" name="Line 1">
          <a:extLst>
            <a:ext uri="{FF2B5EF4-FFF2-40B4-BE49-F238E27FC236}">
              <a16:creationId xmlns:a16="http://schemas.microsoft.com/office/drawing/2014/main" id="{7CDB49F6-3C1C-4539-94DD-49C06C7C68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2" name="Line 1">
          <a:extLst>
            <a:ext uri="{FF2B5EF4-FFF2-40B4-BE49-F238E27FC236}">
              <a16:creationId xmlns:a16="http://schemas.microsoft.com/office/drawing/2014/main" id="{CCB147B4-52D6-4E27-B4BD-0EE21D9108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3" name="Line 1">
          <a:extLst>
            <a:ext uri="{FF2B5EF4-FFF2-40B4-BE49-F238E27FC236}">
              <a16:creationId xmlns:a16="http://schemas.microsoft.com/office/drawing/2014/main" id="{A18ABF36-B5CF-4F51-A93F-7AF8A06BED6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4" name="Line 1">
          <a:extLst>
            <a:ext uri="{FF2B5EF4-FFF2-40B4-BE49-F238E27FC236}">
              <a16:creationId xmlns:a16="http://schemas.microsoft.com/office/drawing/2014/main" id="{BFAA6C3F-06B5-47D2-B745-87AC8C67A5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5" name="Line 1">
          <a:extLst>
            <a:ext uri="{FF2B5EF4-FFF2-40B4-BE49-F238E27FC236}">
              <a16:creationId xmlns:a16="http://schemas.microsoft.com/office/drawing/2014/main" id="{9091F0FB-76B8-47AD-AB45-4DCBA43FD2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6" name="Line 1">
          <a:extLst>
            <a:ext uri="{FF2B5EF4-FFF2-40B4-BE49-F238E27FC236}">
              <a16:creationId xmlns:a16="http://schemas.microsoft.com/office/drawing/2014/main" id="{21149CED-66C6-409F-9E3C-C672FF12BF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7" name="Line 1">
          <a:extLst>
            <a:ext uri="{FF2B5EF4-FFF2-40B4-BE49-F238E27FC236}">
              <a16:creationId xmlns:a16="http://schemas.microsoft.com/office/drawing/2014/main" id="{02C85366-A71D-43CE-BCBE-ED87522284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378" name="Line 1">
          <a:extLst>
            <a:ext uri="{FF2B5EF4-FFF2-40B4-BE49-F238E27FC236}">
              <a16:creationId xmlns:a16="http://schemas.microsoft.com/office/drawing/2014/main" id="{D578F999-C8CD-4DF6-9B8A-81D17E1C69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79" name="Line 1">
          <a:extLst>
            <a:ext uri="{FF2B5EF4-FFF2-40B4-BE49-F238E27FC236}">
              <a16:creationId xmlns:a16="http://schemas.microsoft.com/office/drawing/2014/main" id="{4774127A-FBB9-49F5-9D35-3E96850DD4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0" name="Line 1">
          <a:extLst>
            <a:ext uri="{FF2B5EF4-FFF2-40B4-BE49-F238E27FC236}">
              <a16:creationId xmlns:a16="http://schemas.microsoft.com/office/drawing/2014/main" id="{D5176801-2113-4C49-B344-50F12BD4D3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1" name="Line 1">
          <a:extLst>
            <a:ext uri="{FF2B5EF4-FFF2-40B4-BE49-F238E27FC236}">
              <a16:creationId xmlns:a16="http://schemas.microsoft.com/office/drawing/2014/main" id="{C64C2073-7DFE-4FC7-9CF1-015681E9787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2" name="Line 1">
          <a:extLst>
            <a:ext uri="{FF2B5EF4-FFF2-40B4-BE49-F238E27FC236}">
              <a16:creationId xmlns:a16="http://schemas.microsoft.com/office/drawing/2014/main" id="{BD7E758D-F639-431A-B3AC-4C550D472C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3" name="Line 1">
          <a:extLst>
            <a:ext uri="{FF2B5EF4-FFF2-40B4-BE49-F238E27FC236}">
              <a16:creationId xmlns:a16="http://schemas.microsoft.com/office/drawing/2014/main" id="{886D937B-0201-4601-B9B6-6C15E0829C9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4" name="Line 1">
          <a:extLst>
            <a:ext uri="{FF2B5EF4-FFF2-40B4-BE49-F238E27FC236}">
              <a16:creationId xmlns:a16="http://schemas.microsoft.com/office/drawing/2014/main" id="{07180A7A-F064-4E0E-B1ED-7B9941CA1FE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5" name="Line 1">
          <a:extLst>
            <a:ext uri="{FF2B5EF4-FFF2-40B4-BE49-F238E27FC236}">
              <a16:creationId xmlns:a16="http://schemas.microsoft.com/office/drawing/2014/main" id="{A6F60C18-2980-4489-818B-9E38476441B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6" name="Line 1">
          <a:extLst>
            <a:ext uri="{FF2B5EF4-FFF2-40B4-BE49-F238E27FC236}">
              <a16:creationId xmlns:a16="http://schemas.microsoft.com/office/drawing/2014/main" id="{98D8BB36-6548-4731-98B1-3E56E62700B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7" name="Line 1">
          <a:extLst>
            <a:ext uri="{FF2B5EF4-FFF2-40B4-BE49-F238E27FC236}">
              <a16:creationId xmlns:a16="http://schemas.microsoft.com/office/drawing/2014/main" id="{EF19F1A5-23DF-4CF4-87D2-9B7D0F79B2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8" name="Line 1">
          <a:extLst>
            <a:ext uri="{FF2B5EF4-FFF2-40B4-BE49-F238E27FC236}">
              <a16:creationId xmlns:a16="http://schemas.microsoft.com/office/drawing/2014/main" id="{6E2FB040-ED64-4AC3-916E-3D579A83AB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89" name="Line 1">
          <a:extLst>
            <a:ext uri="{FF2B5EF4-FFF2-40B4-BE49-F238E27FC236}">
              <a16:creationId xmlns:a16="http://schemas.microsoft.com/office/drawing/2014/main" id="{586C1681-E30E-40B6-B9D7-64877CC946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0" name="Line 1">
          <a:extLst>
            <a:ext uri="{FF2B5EF4-FFF2-40B4-BE49-F238E27FC236}">
              <a16:creationId xmlns:a16="http://schemas.microsoft.com/office/drawing/2014/main" id="{772CBBC9-913F-4E3D-A5F2-9DA3AAB177D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1" name="Line 1">
          <a:extLst>
            <a:ext uri="{FF2B5EF4-FFF2-40B4-BE49-F238E27FC236}">
              <a16:creationId xmlns:a16="http://schemas.microsoft.com/office/drawing/2014/main" id="{CB0F7209-DAAC-402C-BCBA-ECFA86F13F7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2" name="Line 1">
          <a:extLst>
            <a:ext uri="{FF2B5EF4-FFF2-40B4-BE49-F238E27FC236}">
              <a16:creationId xmlns:a16="http://schemas.microsoft.com/office/drawing/2014/main" id="{E5EF0B91-A946-4610-ACA8-7C8BF727B7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3" name="Line 1">
          <a:extLst>
            <a:ext uri="{FF2B5EF4-FFF2-40B4-BE49-F238E27FC236}">
              <a16:creationId xmlns:a16="http://schemas.microsoft.com/office/drawing/2014/main" id="{4C179ED5-B9BB-42A8-8211-276A06BB365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4" name="Line 1">
          <a:extLst>
            <a:ext uri="{FF2B5EF4-FFF2-40B4-BE49-F238E27FC236}">
              <a16:creationId xmlns:a16="http://schemas.microsoft.com/office/drawing/2014/main" id="{7495AD5E-7E8F-44F8-BBAE-37F3EBC67A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5" name="Line 1">
          <a:extLst>
            <a:ext uri="{FF2B5EF4-FFF2-40B4-BE49-F238E27FC236}">
              <a16:creationId xmlns:a16="http://schemas.microsoft.com/office/drawing/2014/main" id="{2B9C37BC-1A8D-4048-9B98-3A9889CE60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6" name="Line 1">
          <a:extLst>
            <a:ext uri="{FF2B5EF4-FFF2-40B4-BE49-F238E27FC236}">
              <a16:creationId xmlns:a16="http://schemas.microsoft.com/office/drawing/2014/main" id="{CCD07E6A-DA23-4B2E-89CD-86DA423CD0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7" name="Line 1">
          <a:extLst>
            <a:ext uri="{FF2B5EF4-FFF2-40B4-BE49-F238E27FC236}">
              <a16:creationId xmlns:a16="http://schemas.microsoft.com/office/drawing/2014/main" id="{E8B7BB6D-6D55-4B0E-8A73-1C0AEA2EF99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8" name="Line 1">
          <a:extLst>
            <a:ext uri="{FF2B5EF4-FFF2-40B4-BE49-F238E27FC236}">
              <a16:creationId xmlns:a16="http://schemas.microsoft.com/office/drawing/2014/main" id="{A4689D3D-5D88-4F9B-9420-FBFCEB4EF44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399" name="Line 1">
          <a:extLst>
            <a:ext uri="{FF2B5EF4-FFF2-40B4-BE49-F238E27FC236}">
              <a16:creationId xmlns:a16="http://schemas.microsoft.com/office/drawing/2014/main" id="{B1B717C3-20D4-4484-979F-99E45EAC573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0" name="Line 1">
          <a:extLst>
            <a:ext uri="{FF2B5EF4-FFF2-40B4-BE49-F238E27FC236}">
              <a16:creationId xmlns:a16="http://schemas.microsoft.com/office/drawing/2014/main" id="{43389D41-929C-4B4E-9308-6CC59C6A493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1" name="Line 1">
          <a:extLst>
            <a:ext uri="{FF2B5EF4-FFF2-40B4-BE49-F238E27FC236}">
              <a16:creationId xmlns:a16="http://schemas.microsoft.com/office/drawing/2014/main" id="{0D2250ED-48F3-44AE-BF31-2519657C99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2" name="Line 1">
          <a:extLst>
            <a:ext uri="{FF2B5EF4-FFF2-40B4-BE49-F238E27FC236}">
              <a16:creationId xmlns:a16="http://schemas.microsoft.com/office/drawing/2014/main" id="{2768A5DB-B939-4F75-8F37-C94DF3951BC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3" name="Line 1">
          <a:extLst>
            <a:ext uri="{FF2B5EF4-FFF2-40B4-BE49-F238E27FC236}">
              <a16:creationId xmlns:a16="http://schemas.microsoft.com/office/drawing/2014/main" id="{B96963FA-F008-4A5D-92D3-9A8A17EF50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4" name="Line 1">
          <a:extLst>
            <a:ext uri="{FF2B5EF4-FFF2-40B4-BE49-F238E27FC236}">
              <a16:creationId xmlns:a16="http://schemas.microsoft.com/office/drawing/2014/main" id="{1127B3EA-147C-4021-82F8-62424D2BE7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5" name="Line 1">
          <a:extLst>
            <a:ext uri="{FF2B5EF4-FFF2-40B4-BE49-F238E27FC236}">
              <a16:creationId xmlns:a16="http://schemas.microsoft.com/office/drawing/2014/main" id="{37C4B3E6-BAAC-4112-A2D8-4D1E0D2A084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6" name="Line 1">
          <a:extLst>
            <a:ext uri="{FF2B5EF4-FFF2-40B4-BE49-F238E27FC236}">
              <a16:creationId xmlns:a16="http://schemas.microsoft.com/office/drawing/2014/main" id="{97F388D0-ACD5-4AD9-BD3F-14C676607D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7" name="Line 1">
          <a:extLst>
            <a:ext uri="{FF2B5EF4-FFF2-40B4-BE49-F238E27FC236}">
              <a16:creationId xmlns:a16="http://schemas.microsoft.com/office/drawing/2014/main" id="{617A628C-BB8D-4ADE-B7E9-85EB643B28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08" name="Line 1">
          <a:extLst>
            <a:ext uri="{FF2B5EF4-FFF2-40B4-BE49-F238E27FC236}">
              <a16:creationId xmlns:a16="http://schemas.microsoft.com/office/drawing/2014/main" id="{1A948322-07E4-4168-8AB6-5035F6B6AA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09" name="Line 1">
          <a:extLst>
            <a:ext uri="{FF2B5EF4-FFF2-40B4-BE49-F238E27FC236}">
              <a16:creationId xmlns:a16="http://schemas.microsoft.com/office/drawing/2014/main" id="{F6FDAC0A-8017-490A-AC58-030D9D40C7A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0" name="Line 1">
          <a:extLst>
            <a:ext uri="{FF2B5EF4-FFF2-40B4-BE49-F238E27FC236}">
              <a16:creationId xmlns:a16="http://schemas.microsoft.com/office/drawing/2014/main" id="{3C3974EE-8DF5-4738-A140-FE751CAD9DA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1" name="Line 1">
          <a:extLst>
            <a:ext uri="{FF2B5EF4-FFF2-40B4-BE49-F238E27FC236}">
              <a16:creationId xmlns:a16="http://schemas.microsoft.com/office/drawing/2014/main" id="{A1B09A3D-781D-4582-93D0-429E7016417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2" name="Line 1">
          <a:extLst>
            <a:ext uri="{FF2B5EF4-FFF2-40B4-BE49-F238E27FC236}">
              <a16:creationId xmlns:a16="http://schemas.microsoft.com/office/drawing/2014/main" id="{0B5A6473-64AE-49B7-978E-EEDD64C1A0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3" name="Line 1">
          <a:extLst>
            <a:ext uri="{FF2B5EF4-FFF2-40B4-BE49-F238E27FC236}">
              <a16:creationId xmlns:a16="http://schemas.microsoft.com/office/drawing/2014/main" id="{053DC30E-B124-4450-9F96-026A94D4D0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4" name="Line 1">
          <a:extLst>
            <a:ext uri="{FF2B5EF4-FFF2-40B4-BE49-F238E27FC236}">
              <a16:creationId xmlns:a16="http://schemas.microsoft.com/office/drawing/2014/main" id="{4CE6335D-9E8B-4052-B511-79888D9A376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5" name="Line 1">
          <a:extLst>
            <a:ext uri="{FF2B5EF4-FFF2-40B4-BE49-F238E27FC236}">
              <a16:creationId xmlns:a16="http://schemas.microsoft.com/office/drawing/2014/main" id="{BBFE4ADC-24DC-46FD-AC38-BBF1285DFCF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6" name="Line 1">
          <a:extLst>
            <a:ext uri="{FF2B5EF4-FFF2-40B4-BE49-F238E27FC236}">
              <a16:creationId xmlns:a16="http://schemas.microsoft.com/office/drawing/2014/main" id="{96D1F4F1-1A76-42FC-AA2D-DA86200017E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7" name="Line 1">
          <a:extLst>
            <a:ext uri="{FF2B5EF4-FFF2-40B4-BE49-F238E27FC236}">
              <a16:creationId xmlns:a16="http://schemas.microsoft.com/office/drawing/2014/main" id="{BC59B6CB-07F8-4C2F-BE58-26502B39917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8" name="Line 1">
          <a:extLst>
            <a:ext uri="{FF2B5EF4-FFF2-40B4-BE49-F238E27FC236}">
              <a16:creationId xmlns:a16="http://schemas.microsoft.com/office/drawing/2014/main" id="{BE489DCE-8E8E-42FA-806A-59D3FB52386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19" name="Line 1">
          <a:extLst>
            <a:ext uri="{FF2B5EF4-FFF2-40B4-BE49-F238E27FC236}">
              <a16:creationId xmlns:a16="http://schemas.microsoft.com/office/drawing/2014/main" id="{FFAA63A9-7BC0-4F5F-A583-911AD3267B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0" name="Line 1">
          <a:extLst>
            <a:ext uri="{FF2B5EF4-FFF2-40B4-BE49-F238E27FC236}">
              <a16:creationId xmlns:a16="http://schemas.microsoft.com/office/drawing/2014/main" id="{B3092D2B-9569-4FA0-A820-D3CD8BCD29C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1" name="Line 1">
          <a:extLst>
            <a:ext uri="{FF2B5EF4-FFF2-40B4-BE49-F238E27FC236}">
              <a16:creationId xmlns:a16="http://schemas.microsoft.com/office/drawing/2014/main" id="{78D8B01C-374F-45A8-9E76-181CDFD8A0A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2" name="Line 1">
          <a:extLst>
            <a:ext uri="{FF2B5EF4-FFF2-40B4-BE49-F238E27FC236}">
              <a16:creationId xmlns:a16="http://schemas.microsoft.com/office/drawing/2014/main" id="{02EF252E-47E3-4893-98BF-FC7C62D0531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3" name="Line 1">
          <a:extLst>
            <a:ext uri="{FF2B5EF4-FFF2-40B4-BE49-F238E27FC236}">
              <a16:creationId xmlns:a16="http://schemas.microsoft.com/office/drawing/2014/main" id="{E83122A2-F5CB-4357-B369-BB1D411B5E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4" name="Line 1">
          <a:extLst>
            <a:ext uri="{FF2B5EF4-FFF2-40B4-BE49-F238E27FC236}">
              <a16:creationId xmlns:a16="http://schemas.microsoft.com/office/drawing/2014/main" id="{613CA810-C23A-47E6-A475-B39D19496E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5" name="Line 1">
          <a:extLst>
            <a:ext uri="{FF2B5EF4-FFF2-40B4-BE49-F238E27FC236}">
              <a16:creationId xmlns:a16="http://schemas.microsoft.com/office/drawing/2014/main" id="{83705591-C7B4-4492-B664-4BBEAB8D97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6" name="Line 1">
          <a:extLst>
            <a:ext uri="{FF2B5EF4-FFF2-40B4-BE49-F238E27FC236}">
              <a16:creationId xmlns:a16="http://schemas.microsoft.com/office/drawing/2014/main" id="{32150A8F-EF17-4447-9DC4-1F8B49AA852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7" name="Line 1">
          <a:extLst>
            <a:ext uri="{FF2B5EF4-FFF2-40B4-BE49-F238E27FC236}">
              <a16:creationId xmlns:a16="http://schemas.microsoft.com/office/drawing/2014/main" id="{892D9304-49E7-4BD2-8C5D-66080E9593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8" name="Line 1">
          <a:extLst>
            <a:ext uri="{FF2B5EF4-FFF2-40B4-BE49-F238E27FC236}">
              <a16:creationId xmlns:a16="http://schemas.microsoft.com/office/drawing/2014/main" id="{985BE08F-5A4F-4129-8117-506F8225519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29" name="Line 1">
          <a:extLst>
            <a:ext uri="{FF2B5EF4-FFF2-40B4-BE49-F238E27FC236}">
              <a16:creationId xmlns:a16="http://schemas.microsoft.com/office/drawing/2014/main" id="{0C523995-0323-4878-801E-FB27F919D47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0" name="Line 1">
          <a:extLst>
            <a:ext uri="{FF2B5EF4-FFF2-40B4-BE49-F238E27FC236}">
              <a16:creationId xmlns:a16="http://schemas.microsoft.com/office/drawing/2014/main" id="{27CD64F7-868A-426E-93EA-2D6C2DD1BF8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1" name="Line 1">
          <a:extLst>
            <a:ext uri="{FF2B5EF4-FFF2-40B4-BE49-F238E27FC236}">
              <a16:creationId xmlns:a16="http://schemas.microsoft.com/office/drawing/2014/main" id="{1B9F3F01-1A4D-46A9-8D2B-6FBF9674A9D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2" name="Line 1">
          <a:extLst>
            <a:ext uri="{FF2B5EF4-FFF2-40B4-BE49-F238E27FC236}">
              <a16:creationId xmlns:a16="http://schemas.microsoft.com/office/drawing/2014/main" id="{33B91982-BB48-4F39-9C21-A7759A471B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3" name="Line 1">
          <a:extLst>
            <a:ext uri="{FF2B5EF4-FFF2-40B4-BE49-F238E27FC236}">
              <a16:creationId xmlns:a16="http://schemas.microsoft.com/office/drawing/2014/main" id="{9603AD75-6BB3-43D2-8283-2BC6323A4A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4" name="Line 1">
          <a:extLst>
            <a:ext uri="{FF2B5EF4-FFF2-40B4-BE49-F238E27FC236}">
              <a16:creationId xmlns:a16="http://schemas.microsoft.com/office/drawing/2014/main" id="{60EEBF45-4BD9-4186-A4EA-8CD1B6FD3D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5" name="Line 1">
          <a:extLst>
            <a:ext uri="{FF2B5EF4-FFF2-40B4-BE49-F238E27FC236}">
              <a16:creationId xmlns:a16="http://schemas.microsoft.com/office/drawing/2014/main" id="{2A05F5AF-FBA1-4DD8-8F09-4583281B6A9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6" name="Line 1">
          <a:extLst>
            <a:ext uri="{FF2B5EF4-FFF2-40B4-BE49-F238E27FC236}">
              <a16:creationId xmlns:a16="http://schemas.microsoft.com/office/drawing/2014/main" id="{F5C5AB77-28CB-49A5-84E2-D9402C5D05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7" name="Line 1">
          <a:extLst>
            <a:ext uri="{FF2B5EF4-FFF2-40B4-BE49-F238E27FC236}">
              <a16:creationId xmlns:a16="http://schemas.microsoft.com/office/drawing/2014/main" id="{FC8C9D6B-966A-4F2D-B2D4-104EBD84E3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38" name="Line 1">
          <a:extLst>
            <a:ext uri="{FF2B5EF4-FFF2-40B4-BE49-F238E27FC236}">
              <a16:creationId xmlns:a16="http://schemas.microsoft.com/office/drawing/2014/main" id="{E67798AF-E366-4F13-84EF-891DED08AE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39" name="Line 1">
          <a:extLst>
            <a:ext uri="{FF2B5EF4-FFF2-40B4-BE49-F238E27FC236}">
              <a16:creationId xmlns:a16="http://schemas.microsoft.com/office/drawing/2014/main" id="{E75BE70D-4F60-4145-8655-10D6FF51559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0" name="Line 1">
          <a:extLst>
            <a:ext uri="{FF2B5EF4-FFF2-40B4-BE49-F238E27FC236}">
              <a16:creationId xmlns:a16="http://schemas.microsoft.com/office/drawing/2014/main" id="{2F9FC7D6-E18F-4FF5-B83F-39D664419CF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1" name="Line 1">
          <a:extLst>
            <a:ext uri="{FF2B5EF4-FFF2-40B4-BE49-F238E27FC236}">
              <a16:creationId xmlns:a16="http://schemas.microsoft.com/office/drawing/2014/main" id="{2CE730D4-5980-4888-954A-BB572EB86B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2" name="Line 1">
          <a:extLst>
            <a:ext uri="{FF2B5EF4-FFF2-40B4-BE49-F238E27FC236}">
              <a16:creationId xmlns:a16="http://schemas.microsoft.com/office/drawing/2014/main" id="{D012859D-3D03-46E9-87CA-9FAEDA0CC0D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3" name="Line 1">
          <a:extLst>
            <a:ext uri="{FF2B5EF4-FFF2-40B4-BE49-F238E27FC236}">
              <a16:creationId xmlns:a16="http://schemas.microsoft.com/office/drawing/2014/main" id="{1D209C95-999B-41AE-A387-049D5561BE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4" name="Line 1">
          <a:extLst>
            <a:ext uri="{FF2B5EF4-FFF2-40B4-BE49-F238E27FC236}">
              <a16:creationId xmlns:a16="http://schemas.microsoft.com/office/drawing/2014/main" id="{1C03BE29-EB78-4943-9E07-54EE5AEAA8C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5" name="Line 1">
          <a:extLst>
            <a:ext uri="{FF2B5EF4-FFF2-40B4-BE49-F238E27FC236}">
              <a16:creationId xmlns:a16="http://schemas.microsoft.com/office/drawing/2014/main" id="{376AAAE1-5146-4064-A508-4E8AAE9DD63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6" name="Line 1">
          <a:extLst>
            <a:ext uri="{FF2B5EF4-FFF2-40B4-BE49-F238E27FC236}">
              <a16:creationId xmlns:a16="http://schemas.microsoft.com/office/drawing/2014/main" id="{FDEB860B-B206-4578-943A-6B4615697B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7" name="Line 1">
          <a:extLst>
            <a:ext uri="{FF2B5EF4-FFF2-40B4-BE49-F238E27FC236}">
              <a16:creationId xmlns:a16="http://schemas.microsoft.com/office/drawing/2014/main" id="{04D12F27-31EC-4C2B-B56F-07869C180E5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8" name="Line 1">
          <a:extLst>
            <a:ext uri="{FF2B5EF4-FFF2-40B4-BE49-F238E27FC236}">
              <a16:creationId xmlns:a16="http://schemas.microsoft.com/office/drawing/2014/main" id="{113E9CE4-E412-47D8-812D-F0EA87BAADA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49" name="Line 1">
          <a:extLst>
            <a:ext uri="{FF2B5EF4-FFF2-40B4-BE49-F238E27FC236}">
              <a16:creationId xmlns:a16="http://schemas.microsoft.com/office/drawing/2014/main" id="{17C876FE-4CDF-4F3F-BB9D-2099A16B8F1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0" name="Line 1">
          <a:extLst>
            <a:ext uri="{FF2B5EF4-FFF2-40B4-BE49-F238E27FC236}">
              <a16:creationId xmlns:a16="http://schemas.microsoft.com/office/drawing/2014/main" id="{365DB2CC-F470-459F-B3B4-3FDF615F935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1" name="Line 1">
          <a:extLst>
            <a:ext uri="{FF2B5EF4-FFF2-40B4-BE49-F238E27FC236}">
              <a16:creationId xmlns:a16="http://schemas.microsoft.com/office/drawing/2014/main" id="{2CFD6604-1BC3-4341-9190-89A3975F9A7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2" name="Line 1">
          <a:extLst>
            <a:ext uri="{FF2B5EF4-FFF2-40B4-BE49-F238E27FC236}">
              <a16:creationId xmlns:a16="http://schemas.microsoft.com/office/drawing/2014/main" id="{D30E7B55-7513-4D06-B0B4-437BFFA993C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3" name="Line 1">
          <a:extLst>
            <a:ext uri="{FF2B5EF4-FFF2-40B4-BE49-F238E27FC236}">
              <a16:creationId xmlns:a16="http://schemas.microsoft.com/office/drawing/2014/main" id="{AB0BD5C3-E4EC-4981-9E48-36EE9510FB6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4" name="Line 1">
          <a:extLst>
            <a:ext uri="{FF2B5EF4-FFF2-40B4-BE49-F238E27FC236}">
              <a16:creationId xmlns:a16="http://schemas.microsoft.com/office/drawing/2014/main" id="{E69175E8-AA65-4BB0-81BA-9D779D6D71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5" name="Line 1">
          <a:extLst>
            <a:ext uri="{FF2B5EF4-FFF2-40B4-BE49-F238E27FC236}">
              <a16:creationId xmlns:a16="http://schemas.microsoft.com/office/drawing/2014/main" id="{060DFA1D-4DB0-40F1-BFF6-3982BEAE60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6" name="Line 1">
          <a:extLst>
            <a:ext uri="{FF2B5EF4-FFF2-40B4-BE49-F238E27FC236}">
              <a16:creationId xmlns:a16="http://schemas.microsoft.com/office/drawing/2014/main" id="{766A0226-A289-471F-A900-34D1AD61D3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7" name="Line 1">
          <a:extLst>
            <a:ext uri="{FF2B5EF4-FFF2-40B4-BE49-F238E27FC236}">
              <a16:creationId xmlns:a16="http://schemas.microsoft.com/office/drawing/2014/main" id="{AE46287F-4FE5-4EEA-9844-F8C611730F1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8" name="Line 1">
          <a:extLst>
            <a:ext uri="{FF2B5EF4-FFF2-40B4-BE49-F238E27FC236}">
              <a16:creationId xmlns:a16="http://schemas.microsoft.com/office/drawing/2014/main" id="{1469B950-0BEA-4A4C-975E-5EEB5988C43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59" name="Line 1">
          <a:extLst>
            <a:ext uri="{FF2B5EF4-FFF2-40B4-BE49-F238E27FC236}">
              <a16:creationId xmlns:a16="http://schemas.microsoft.com/office/drawing/2014/main" id="{216AF7DD-FA21-4C2A-B5DC-339EFC6D49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0" name="Line 1">
          <a:extLst>
            <a:ext uri="{FF2B5EF4-FFF2-40B4-BE49-F238E27FC236}">
              <a16:creationId xmlns:a16="http://schemas.microsoft.com/office/drawing/2014/main" id="{5DD35B13-4185-42AF-A74C-E66CBD335E0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1" name="Line 1">
          <a:extLst>
            <a:ext uri="{FF2B5EF4-FFF2-40B4-BE49-F238E27FC236}">
              <a16:creationId xmlns:a16="http://schemas.microsoft.com/office/drawing/2014/main" id="{A0FC714B-BD18-4496-8D91-F7DD9ADCA0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2" name="Line 1">
          <a:extLst>
            <a:ext uri="{FF2B5EF4-FFF2-40B4-BE49-F238E27FC236}">
              <a16:creationId xmlns:a16="http://schemas.microsoft.com/office/drawing/2014/main" id="{A78F2AB0-B2A3-4FF5-A130-EF2E8E675E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3" name="Line 1">
          <a:extLst>
            <a:ext uri="{FF2B5EF4-FFF2-40B4-BE49-F238E27FC236}">
              <a16:creationId xmlns:a16="http://schemas.microsoft.com/office/drawing/2014/main" id="{FFD7674C-FBAF-407C-8DD2-1FED1D6B9D0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4" name="Line 1">
          <a:extLst>
            <a:ext uri="{FF2B5EF4-FFF2-40B4-BE49-F238E27FC236}">
              <a16:creationId xmlns:a16="http://schemas.microsoft.com/office/drawing/2014/main" id="{D7E89E99-0412-4333-A959-58FDF817A1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5" name="Line 1">
          <a:extLst>
            <a:ext uri="{FF2B5EF4-FFF2-40B4-BE49-F238E27FC236}">
              <a16:creationId xmlns:a16="http://schemas.microsoft.com/office/drawing/2014/main" id="{1B305844-EAC9-45A4-8F69-FFE5731A1FE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6" name="Line 1">
          <a:extLst>
            <a:ext uri="{FF2B5EF4-FFF2-40B4-BE49-F238E27FC236}">
              <a16:creationId xmlns:a16="http://schemas.microsoft.com/office/drawing/2014/main" id="{13599605-66C0-423E-A471-13CF2625FAC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7" name="Line 1">
          <a:extLst>
            <a:ext uri="{FF2B5EF4-FFF2-40B4-BE49-F238E27FC236}">
              <a16:creationId xmlns:a16="http://schemas.microsoft.com/office/drawing/2014/main" id="{B5A74604-543B-48B4-9FC7-EF7E40F31D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68" name="Line 1">
          <a:extLst>
            <a:ext uri="{FF2B5EF4-FFF2-40B4-BE49-F238E27FC236}">
              <a16:creationId xmlns:a16="http://schemas.microsoft.com/office/drawing/2014/main" id="{E182D26E-5FEE-44D9-A55B-DBD0FC37A1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69" name="Line 1">
          <a:extLst>
            <a:ext uri="{FF2B5EF4-FFF2-40B4-BE49-F238E27FC236}">
              <a16:creationId xmlns:a16="http://schemas.microsoft.com/office/drawing/2014/main" id="{AD80C925-8A3B-4AFB-B4CC-CF1CCC4ECCA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0" name="Line 1">
          <a:extLst>
            <a:ext uri="{FF2B5EF4-FFF2-40B4-BE49-F238E27FC236}">
              <a16:creationId xmlns:a16="http://schemas.microsoft.com/office/drawing/2014/main" id="{A0DA7D67-96FB-4DDA-820E-E9BA33594A7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1" name="Line 1">
          <a:extLst>
            <a:ext uri="{FF2B5EF4-FFF2-40B4-BE49-F238E27FC236}">
              <a16:creationId xmlns:a16="http://schemas.microsoft.com/office/drawing/2014/main" id="{41D174B6-1C3B-461A-87D7-73547C3F01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2" name="Line 1">
          <a:extLst>
            <a:ext uri="{FF2B5EF4-FFF2-40B4-BE49-F238E27FC236}">
              <a16:creationId xmlns:a16="http://schemas.microsoft.com/office/drawing/2014/main" id="{075D7A57-1A3E-4CDA-8020-3A7C5E5873B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3" name="Line 1">
          <a:extLst>
            <a:ext uri="{FF2B5EF4-FFF2-40B4-BE49-F238E27FC236}">
              <a16:creationId xmlns:a16="http://schemas.microsoft.com/office/drawing/2014/main" id="{98C87D79-B490-4B84-BC56-F0EE8C081F5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4" name="Line 1">
          <a:extLst>
            <a:ext uri="{FF2B5EF4-FFF2-40B4-BE49-F238E27FC236}">
              <a16:creationId xmlns:a16="http://schemas.microsoft.com/office/drawing/2014/main" id="{948D9FAF-D9B5-44B1-BF4C-C5B9593392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5" name="Line 1">
          <a:extLst>
            <a:ext uri="{FF2B5EF4-FFF2-40B4-BE49-F238E27FC236}">
              <a16:creationId xmlns:a16="http://schemas.microsoft.com/office/drawing/2014/main" id="{A606710C-D16F-48D5-AF33-D96DB6D817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6" name="Line 1">
          <a:extLst>
            <a:ext uri="{FF2B5EF4-FFF2-40B4-BE49-F238E27FC236}">
              <a16:creationId xmlns:a16="http://schemas.microsoft.com/office/drawing/2014/main" id="{81703767-3C4C-463B-8F64-19B964C0E26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7" name="Line 1">
          <a:extLst>
            <a:ext uri="{FF2B5EF4-FFF2-40B4-BE49-F238E27FC236}">
              <a16:creationId xmlns:a16="http://schemas.microsoft.com/office/drawing/2014/main" id="{12BE5210-006A-453A-9C9E-5E7F5B7B12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8" name="Line 1">
          <a:extLst>
            <a:ext uri="{FF2B5EF4-FFF2-40B4-BE49-F238E27FC236}">
              <a16:creationId xmlns:a16="http://schemas.microsoft.com/office/drawing/2014/main" id="{D3FC2F8E-594E-47C8-AE82-BEAD4164617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79" name="Line 1">
          <a:extLst>
            <a:ext uri="{FF2B5EF4-FFF2-40B4-BE49-F238E27FC236}">
              <a16:creationId xmlns:a16="http://schemas.microsoft.com/office/drawing/2014/main" id="{14CB851B-3640-4BAF-A133-4AC8E2F6C5A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0" name="Line 1">
          <a:extLst>
            <a:ext uri="{FF2B5EF4-FFF2-40B4-BE49-F238E27FC236}">
              <a16:creationId xmlns:a16="http://schemas.microsoft.com/office/drawing/2014/main" id="{94DC92B6-6516-432E-B2B2-847C452C11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1" name="Line 1">
          <a:extLst>
            <a:ext uri="{FF2B5EF4-FFF2-40B4-BE49-F238E27FC236}">
              <a16:creationId xmlns:a16="http://schemas.microsoft.com/office/drawing/2014/main" id="{9E648D05-2D80-46ED-8EE0-7D8CF37FA06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2" name="Line 1">
          <a:extLst>
            <a:ext uri="{FF2B5EF4-FFF2-40B4-BE49-F238E27FC236}">
              <a16:creationId xmlns:a16="http://schemas.microsoft.com/office/drawing/2014/main" id="{9C5D6B00-F72C-4AFD-B129-47C726B89DF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3" name="Line 1">
          <a:extLst>
            <a:ext uri="{FF2B5EF4-FFF2-40B4-BE49-F238E27FC236}">
              <a16:creationId xmlns:a16="http://schemas.microsoft.com/office/drawing/2014/main" id="{FAFE4173-52F8-47BC-9551-AA373E36BE3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4" name="Line 1">
          <a:extLst>
            <a:ext uri="{FF2B5EF4-FFF2-40B4-BE49-F238E27FC236}">
              <a16:creationId xmlns:a16="http://schemas.microsoft.com/office/drawing/2014/main" id="{D2D380AA-A6FD-46E6-98D7-2036CD1176F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5" name="Line 1">
          <a:extLst>
            <a:ext uri="{FF2B5EF4-FFF2-40B4-BE49-F238E27FC236}">
              <a16:creationId xmlns:a16="http://schemas.microsoft.com/office/drawing/2014/main" id="{C2EDA846-063F-4AF7-9712-88A929B720F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6" name="Line 1">
          <a:extLst>
            <a:ext uri="{FF2B5EF4-FFF2-40B4-BE49-F238E27FC236}">
              <a16:creationId xmlns:a16="http://schemas.microsoft.com/office/drawing/2014/main" id="{EB1A66EC-DE24-45F0-B17A-CC7020FAC08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7" name="Line 1">
          <a:extLst>
            <a:ext uri="{FF2B5EF4-FFF2-40B4-BE49-F238E27FC236}">
              <a16:creationId xmlns:a16="http://schemas.microsoft.com/office/drawing/2014/main" id="{8830CDED-3CFF-41B8-820B-88D933EBE51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8" name="Line 1">
          <a:extLst>
            <a:ext uri="{FF2B5EF4-FFF2-40B4-BE49-F238E27FC236}">
              <a16:creationId xmlns:a16="http://schemas.microsoft.com/office/drawing/2014/main" id="{A08965AB-906B-4B22-BAAC-FB247481E02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89" name="Line 1">
          <a:extLst>
            <a:ext uri="{FF2B5EF4-FFF2-40B4-BE49-F238E27FC236}">
              <a16:creationId xmlns:a16="http://schemas.microsoft.com/office/drawing/2014/main" id="{E6520C7C-012E-4724-BD5A-5173E51BCE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0" name="Line 1">
          <a:extLst>
            <a:ext uri="{FF2B5EF4-FFF2-40B4-BE49-F238E27FC236}">
              <a16:creationId xmlns:a16="http://schemas.microsoft.com/office/drawing/2014/main" id="{BD1D7448-D044-468F-8D15-C80E120C851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1" name="Line 1">
          <a:extLst>
            <a:ext uri="{FF2B5EF4-FFF2-40B4-BE49-F238E27FC236}">
              <a16:creationId xmlns:a16="http://schemas.microsoft.com/office/drawing/2014/main" id="{85528A61-6974-42BB-847B-40AABE6DDE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2" name="Line 1">
          <a:extLst>
            <a:ext uri="{FF2B5EF4-FFF2-40B4-BE49-F238E27FC236}">
              <a16:creationId xmlns:a16="http://schemas.microsoft.com/office/drawing/2014/main" id="{80693787-595E-400E-BB5E-BBA678D095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3" name="Line 1">
          <a:extLst>
            <a:ext uri="{FF2B5EF4-FFF2-40B4-BE49-F238E27FC236}">
              <a16:creationId xmlns:a16="http://schemas.microsoft.com/office/drawing/2014/main" id="{11161E0A-179B-466E-91D8-0DE42B8B04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4" name="Line 1">
          <a:extLst>
            <a:ext uri="{FF2B5EF4-FFF2-40B4-BE49-F238E27FC236}">
              <a16:creationId xmlns:a16="http://schemas.microsoft.com/office/drawing/2014/main" id="{D11B3B18-E05E-49B4-BA66-F409734513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5" name="Line 1">
          <a:extLst>
            <a:ext uri="{FF2B5EF4-FFF2-40B4-BE49-F238E27FC236}">
              <a16:creationId xmlns:a16="http://schemas.microsoft.com/office/drawing/2014/main" id="{F715BF34-852D-4430-B1C7-8BCFB0FDDBE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6" name="Line 1">
          <a:extLst>
            <a:ext uri="{FF2B5EF4-FFF2-40B4-BE49-F238E27FC236}">
              <a16:creationId xmlns:a16="http://schemas.microsoft.com/office/drawing/2014/main" id="{5F5DD996-0DD4-4BD6-A0D4-D3F897A8B88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7" name="Line 1">
          <a:extLst>
            <a:ext uri="{FF2B5EF4-FFF2-40B4-BE49-F238E27FC236}">
              <a16:creationId xmlns:a16="http://schemas.microsoft.com/office/drawing/2014/main" id="{AEEB5B5D-8666-4AD5-A2D6-AFEC880DD6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498" name="Line 1">
          <a:extLst>
            <a:ext uri="{FF2B5EF4-FFF2-40B4-BE49-F238E27FC236}">
              <a16:creationId xmlns:a16="http://schemas.microsoft.com/office/drawing/2014/main" id="{31FF3028-53C7-4FE2-A59E-047453DA1D7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499" name="Line 1">
          <a:extLst>
            <a:ext uri="{FF2B5EF4-FFF2-40B4-BE49-F238E27FC236}">
              <a16:creationId xmlns:a16="http://schemas.microsoft.com/office/drawing/2014/main" id="{F5359AC1-D7DC-4298-99A2-707B263AB37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0" name="Line 1">
          <a:extLst>
            <a:ext uri="{FF2B5EF4-FFF2-40B4-BE49-F238E27FC236}">
              <a16:creationId xmlns:a16="http://schemas.microsoft.com/office/drawing/2014/main" id="{9AC5EE69-6EAF-4863-B176-569BDCD781D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1" name="Line 1">
          <a:extLst>
            <a:ext uri="{FF2B5EF4-FFF2-40B4-BE49-F238E27FC236}">
              <a16:creationId xmlns:a16="http://schemas.microsoft.com/office/drawing/2014/main" id="{93C32956-E1C0-4782-8A7F-BE3EE1AE6A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2" name="Line 1">
          <a:extLst>
            <a:ext uri="{FF2B5EF4-FFF2-40B4-BE49-F238E27FC236}">
              <a16:creationId xmlns:a16="http://schemas.microsoft.com/office/drawing/2014/main" id="{92F999D4-AA0F-4F9F-9793-D9416F6D2AE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3" name="Line 1">
          <a:extLst>
            <a:ext uri="{FF2B5EF4-FFF2-40B4-BE49-F238E27FC236}">
              <a16:creationId xmlns:a16="http://schemas.microsoft.com/office/drawing/2014/main" id="{5FF00268-20FD-4FFC-B855-9D210CEE4E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4" name="Line 1">
          <a:extLst>
            <a:ext uri="{FF2B5EF4-FFF2-40B4-BE49-F238E27FC236}">
              <a16:creationId xmlns:a16="http://schemas.microsoft.com/office/drawing/2014/main" id="{E212A569-F5A1-4971-87E7-6B4D8BA617C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5" name="Line 1">
          <a:extLst>
            <a:ext uri="{FF2B5EF4-FFF2-40B4-BE49-F238E27FC236}">
              <a16:creationId xmlns:a16="http://schemas.microsoft.com/office/drawing/2014/main" id="{F37A348E-C251-4DE3-B55A-3F098C9B743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6" name="Line 1">
          <a:extLst>
            <a:ext uri="{FF2B5EF4-FFF2-40B4-BE49-F238E27FC236}">
              <a16:creationId xmlns:a16="http://schemas.microsoft.com/office/drawing/2014/main" id="{CF1DDB5D-F884-4214-9AFD-7099473AB8B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7" name="Line 1">
          <a:extLst>
            <a:ext uri="{FF2B5EF4-FFF2-40B4-BE49-F238E27FC236}">
              <a16:creationId xmlns:a16="http://schemas.microsoft.com/office/drawing/2014/main" id="{FB1A4FFD-523E-422D-A297-5D34C00CF14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8" name="Line 1">
          <a:extLst>
            <a:ext uri="{FF2B5EF4-FFF2-40B4-BE49-F238E27FC236}">
              <a16:creationId xmlns:a16="http://schemas.microsoft.com/office/drawing/2014/main" id="{7DFA13C1-1353-4B48-87E8-9C645BA13D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09" name="Line 1">
          <a:extLst>
            <a:ext uri="{FF2B5EF4-FFF2-40B4-BE49-F238E27FC236}">
              <a16:creationId xmlns:a16="http://schemas.microsoft.com/office/drawing/2014/main" id="{F452FEF0-2B13-4DA7-BB1E-B0CD0FB9A3D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0" name="Line 1">
          <a:extLst>
            <a:ext uri="{FF2B5EF4-FFF2-40B4-BE49-F238E27FC236}">
              <a16:creationId xmlns:a16="http://schemas.microsoft.com/office/drawing/2014/main" id="{77DF19B7-3F7B-4247-A6A6-0ED6518B54C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1" name="Line 1">
          <a:extLst>
            <a:ext uri="{FF2B5EF4-FFF2-40B4-BE49-F238E27FC236}">
              <a16:creationId xmlns:a16="http://schemas.microsoft.com/office/drawing/2014/main" id="{92B13891-2184-43CE-91CD-BEFF0ED34AA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2" name="Line 1">
          <a:extLst>
            <a:ext uri="{FF2B5EF4-FFF2-40B4-BE49-F238E27FC236}">
              <a16:creationId xmlns:a16="http://schemas.microsoft.com/office/drawing/2014/main" id="{3BFCAC7D-62BB-401E-A2E2-173BB5189F8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3" name="Line 1">
          <a:extLst>
            <a:ext uri="{FF2B5EF4-FFF2-40B4-BE49-F238E27FC236}">
              <a16:creationId xmlns:a16="http://schemas.microsoft.com/office/drawing/2014/main" id="{206C969B-2192-4366-8701-59250D4CD9C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4" name="Line 1">
          <a:extLst>
            <a:ext uri="{FF2B5EF4-FFF2-40B4-BE49-F238E27FC236}">
              <a16:creationId xmlns:a16="http://schemas.microsoft.com/office/drawing/2014/main" id="{A02B918D-646E-4F03-81A9-FE41984D87A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5" name="Line 1">
          <a:extLst>
            <a:ext uri="{FF2B5EF4-FFF2-40B4-BE49-F238E27FC236}">
              <a16:creationId xmlns:a16="http://schemas.microsoft.com/office/drawing/2014/main" id="{AEB3F9E6-5881-4E4C-B8AE-DAA60D96195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6" name="Line 1">
          <a:extLst>
            <a:ext uri="{FF2B5EF4-FFF2-40B4-BE49-F238E27FC236}">
              <a16:creationId xmlns:a16="http://schemas.microsoft.com/office/drawing/2014/main" id="{D0EF3002-9A02-481B-B559-B4B1830B648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7" name="Line 1">
          <a:extLst>
            <a:ext uri="{FF2B5EF4-FFF2-40B4-BE49-F238E27FC236}">
              <a16:creationId xmlns:a16="http://schemas.microsoft.com/office/drawing/2014/main" id="{E060EE02-3D6C-42F1-8820-839BB32706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8" name="Line 1">
          <a:extLst>
            <a:ext uri="{FF2B5EF4-FFF2-40B4-BE49-F238E27FC236}">
              <a16:creationId xmlns:a16="http://schemas.microsoft.com/office/drawing/2014/main" id="{3259F6B9-A447-416B-8564-E51CB570ECB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19" name="Line 1">
          <a:extLst>
            <a:ext uri="{FF2B5EF4-FFF2-40B4-BE49-F238E27FC236}">
              <a16:creationId xmlns:a16="http://schemas.microsoft.com/office/drawing/2014/main" id="{987CB648-A10C-47C2-8CFF-184212FEAD5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0" name="Line 1">
          <a:extLst>
            <a:ext uri="{FF2B5EF4-FFF2-40B4-BE49-F238E27FC236}">
              <a16:creationId xmlns:a16="http://schemas.microsoft.com/office/drawing/2014/main" id="{1D9B5D27-7683-4F3D-8A1D-4A1040E1F0A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1" name="Line 1">
          <a:extLst>
            <a:ext uri="{FF2B5EF4-FFF2-40B4-BE49-F238E27FC236}">
              <a16:creationId xmlns:a16="http://schemas.microsoft.com/office/drawing/2014/main" id="{8FCD10A8-A987-41E3-8A06-DD46E8982F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2" name="Line 1">
          <a:extLst>
            <a:ext uri="{FF2B5EF4-FFF2-40B4-BE49-F238E27FC236}">
              <a16:creationId xmlns:a16="http://schemas.microsoft.com/office/drawing/2014/main" id="{DE37A6F0-19A9-4064-B51F-756D6B6662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3" name="Line 1">
          <a:extLst>
            <a:ext uri="{FF2B5EF4-FFF2-40B4-BE49-F238E27FC236}">
              <a16:creationId xmlns:a16="http://schemas.microsoft.com/office/drawing/2014/main" id="{F748A514-B7B3-4B65-B908-11152E8F3F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4" name="Line 1">
          <a:extLst>
            <a:ext uri="{FF2B5EF4-FFF2-40B4-BE49-F238E27FC236}">
              <a16:creationId xmlns:a16="http://schemas.microsoft.com/office/drawing/2014/main" id="{B9961103-E05C-433B-AF7C-1F58B66343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5" name="Line 1">
          <a:extLst>
            <a:ext uri="{FF2B5EF4-FFF2-40B4-BE49-F238E27FC236}">
              <a16:creationId xmlns:a16="http://schemas.microsoft.com/office/drawing/2014/main" id="{1E946026-4E53-4972-A468-4855818652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6" name="Line 1">
          <a:extLst>
            <a:ext uri="{FF2B5EF4-FFF2-40B4-BE49-F238E27FC236}">
              <a16:creationId xmlns:a16="http://schemas.microsoft.com/office/drawing/2014/main" id="{E52C0EE3-4E90-432E-BBBD-3E5D642329B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7" name="Line 1">
          <a:extLst>
            <a:ext uri="{FF2B5EF4-FFF2-40B4-BE49-F238E27FC236}">
              <a16:creationId xmlns:a16="http://schemas.microsoft.com/office/drawing/2014/main" id="{C1614413-1BDA-45DE-913B-FF4BF65BB3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28" name="Line 1">
          <a:extLst>
            <a:ext uri="{FF2B5EF4-FFF2-40B4-BE49-F238E27FC236}">
              <a16:creationId xmlns:a16="http://schemas.microsoft.com/office/drawing/2014/main" id="{D0167115-6FE5-491B-B9FA-8268681212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29" name="Line 1">
          <a:extLst>
            <a:ext uri="{FF2B5EF4-FFF2-40B4-BE49-F238E27FC236}">
              <a16:creationId xmlns:a16="http://schemas.microsoft.com/office/drawing/2014/main" id="{30166D25-98D1-449A-9A3F-BC23C0AD062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0" name="Line 1">
          <a:extLst>
            <a:ext uri="{FF2B5EF4-FFF2-40B4-BE49-F238E27FC236}">
              <a16:creationId xmlns:a16="http://schemas.microsoft.com/office/drawing/2014/main" id="{C674F93A-1F59-4604-876E-D8C7F55DBEC1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1" name="Line 1">
          <a:extLst>
            <a:ext uri="{FF2B5EF4-FFF2-40B4-BE49-F238E27FC236}">
              <a16:creationId xmlns:a16="http://schemas.microsoft.com/office/drawing/2014/main" id="{8301640B-CF10-438E-BE39-CAFF0F5A1D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2" name="Line 1">
          <a:extLst>
            <a:ext uri="{FF2B5EF4-FFF2-40B4-BE49-F238E27FC236}">
              <a16:creationId xmlns:a16="http://schemas.microsoft.com/office/drawing/2014/main" id="{E7F1DFBD-7D8F-416D-A8C5-A9A4976BB49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3" name="Line 1">
          <a:extLst>
            <a:ext uri="{FF2B5EF4-FFF2-40B4-BE49-F238E27FC236}">
              <a16:creationId xmlns:a16="http://schemas.microsoft.com/office/drawing/2014/main" id="{D5314C4E-AFE3-4116-A7D8-B71E1A29054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4" name="Line 1">
          <a:extLst>
            <a:ext uri="{FF2B5EF4-FFF2-40B4-BE49-F238E27FC236}">
              <a16:creationId xmlns:a16="http://schemas.microsoft.com/office/drawing/2014/main" id="{371946C3-764A-463E-A62F-BE6DC87D516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5" name="Line 1">
          <a:extLst>
            <a:ext uri="{FF2B5EF4-FFF2-40B4-BE49-F238E27FC236}">
              <a16:creationId xmlns:a16="http://schemas.microsoft.com/office/drawing/2014/main" id="{DCD122B0-6FAC-4440-9251-0EBE44CCFC8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6" name="Line 1">
          <a:extLst>
            <a:ext uri="{FF2B5EF4-FFF2-40B4-BE49-F238E27FC236}">
              <a16:creationId xmlns:a16="http://schemas.microsoft.com/office/drawing/2014/main" id="{E39403F9-0F38-464B-8BE3-1101051D28B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7" name="Line 1">
          <a:extLst>
            <a:ext uri="{FF2B5EF4-FFF2-40B4-BE49-F238E27FC236}">
              <a16:creationId xmlns:a16="http://schemas.microsoft.com/office/drawing/2014/main" id="{00E6CD3E-D08F-456F-8AD9-C6B3C830FCC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8" name="Line 1">
          <a:extLst>
            <a:ext uri="{FF2B5EF4-FFF2-40B4-BE49-F238E27FC236}">
              <a16:creationId xmlns:a16="http://schemas.microsoft.com/office/drawing/2014/main" id="{C0369685-AFD5-4EAD-B14F-A427D28A3FD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39" name="Line 1">
          <a:extLst>
            <a:ext uri="{FF2B5EF4-FFF2-40B4-BE49-F238E27FC236}">
              <a16:creationId xmlns:a16="http://schemas.microsoft.com/office/drawing/2014/main" id="{2CC0DD52-1FAD-4B1A-8039-9ED32761204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0" name="Line 1">
          <a:extLst>
            <a:ext uri="{FF2B5EF4-FFF2-40B4-BE49-F238E27FC236}">
              <a16:creationId xmlns:a16="http://schemas.microsoft.com/office/drawing/2014/main" id="{79D562C5-8DFA-49BE-84DB-40852527CF4B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1" name="Line 1">
          <a:extLst>
            <a:ext uri="{FF2B5EF4-FFF2-40B4-BE49-F238E27FC236}">
              <a16:creationId xmlns:a16="http://schemas.microsoft.com/office/drawing/2014/main" id="{DBC9B9AE-4E20-4892-892D-B72BC5895C3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2" name="Line 1">
          <a:extLst>
            <a:ext uri="{FF2B5EF4-FFF2-40B4-BE49-F238E27FC236}">
              <a16:creationId xmlns:a16="http://schemas.microsoft.com/office/drawing/2014/main" id="{1BC85DED-323E-464F-ACB9-559E52D2A8CE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3" name="Line 1">
          <a:extLst>
            <a:ext uri="{FF2B5EF4-FFF2-40B4-BE49-F238E27FC236}">
              <a16:creationId xmlns:a16="http://schemas.microsoft.com/office/drawing/2014/main" id="{A578D5BB-96A1-4902-81CF-03AB5E2949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4" name="Line 1">
          <a:extLst>
            <a:ext uri="{FF2B5EF4-FFF2-40B4-BE49-F238E27FC236}">
              <a16:creationId xmlns:a16="http://schemas.microsoft.com/office/drawing/2014/main" id="{759FFDA5-771D-4C04-9E0A-382F82DF85E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5" name="Line 1">
          <a:extLst>
            <a:ext uri="{FF2B5EF4-FFF2-40B4-BE49-F238E27FC236}">
              <a16:creationId xmlns:a16="http://schemas.microsoft.com/office/drawing/2014/main" id="{D46836AC-6D15-49EF-96D8-DDDF3372C1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6" name="Line 1">
          <a:extLst>
            <a:ext uri="{FF2B5EF4-FFF2-40B4-BE49-F238E27FC236}">
              <a16:creationId xmlns:a16="http://schemas.microsoft.com/office/drawing/2014/main" id="{7D62D096-3632-4CC6-828B-7F875B4779A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7" name="Line 1">
          <a:extLst>
            <a:ext uri="{FF2B5EF4-FFF2-40B4-BE49-F238E27FC236}">
              <a16:creationId xmlns:a16="http://schemas.microsoft.com/office/drawing/2014/main" id="{D298C337-A618-4328-8D5E-D55908CA7BB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8" name="Line 1">
          <a:extLst>
            <a:ext uri="{FF2B5EF4-FFF2-40B4-BE49-F238E27FC236}">
              <a16:creationId xmlns:a16="http://schemas.microsoft.com/office/drawing/2014/main" id="{EF65741F-10A9-4AE7-BC9F-555387DC61B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49" name="Line 1">
          <a:extLst>
            <a:ext uri="{FF2B5EF4-FFF2-40B4-BE49-F238E27FC236}">
              <a16:creationId xmlns:a16="http://schemas.microsoft.com/office/drawing/2014/main" id="{FD8BBFFC-AF76-4385-BB46-36D004B0F6E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0" name="Line 1">
          <a:extLst>
            <a:ext uri="{FF2B5EF4-FFF2-40B4-BE49-F238E27FC236}">
              <a16:creationId xmlns:a16="http://schemas.microsoft.com/office/drawing/2014/main" id="{04BABDE2-9901-42AA-9721-6722FF87DB30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1" name="Line 1">
          <a:extLst>
            <a:ext uri="{FF2B5EF4-FFF2-40B4-BE49-F238E27FC236}">
              <a16:creationId xmlns:a16="http://schemas.microsoft.com/office/drawing/2014/main" id="{CB0B1652-0916-4705-AFD2-0D57DFBB3BF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2" name="Line 1">
          <a:extLst>
            <a:ext uri="{FF2B5EF4-FFF2-40B4-BE49-F238E27FC236}">
              <a16:creationId xmlns:a16="http://schemas.microsoft.com/office/drawing/2014/main" id="{8AC556CF-4102-4008-8216-CB24D95ACB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3" name="Line 1">
          <a:extLst>
            <a:ext uri="{FF2B5EF4-FFF2-40B4-BE49-F238E27FC236}">
              <a16:creationId xmlns:a16="http://schemas.microsoft.com/office/drawing/2014/main" id="{25F96926-E4EB-4BD6-A829-F621156370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4" name="Line 1">
          <a:extLst>
            <a:ext uri="{FF2B5EF4-FFF2-40B4-BE49-F238E27FC236}">
              <a16:creationId xmlns:a16="http://schemas.microsoft.com/office/drawing/2014/main" id="{94484B00-A658-46E6-A22D-C3C9C403A9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5" name="Line 1">
          <a:extLst>
            <a:ext uri="{FF2B5EF4-FFF2-40B4-BE49-F238E27FC236}">
              <a16:creationId xmlns:a16="http://schemas.microsoft.com/office/drawing/2014/main" id="{0B1CD371-2E1F-4369-9C7B-D616DB5E469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6" name="Line 1">
          <a:extLst>
            <a:ext uri="{FF2B5EF4-FFF2-40B4-BE49-F238E27FC236}">
              <a16:creationId xmlns:a16="http://schemas.microsoft.com/office/drawing/2014/main" id="{C992661C-C60B-44B0-99E1-C482711CC2D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7" name="Line 1">
          <a:extLst>
            <a:ext uri="{FF2B5EF4-FFF2-40B4-BE49-F238E27FC236}">
              <a16:creationId xmlns:a16="http://schemas.microsoft.com/office/drawing/2014/main" id="{80472D73-B383-4939-A678-CC366A9953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58" name="Line 1">
          <a:extLst>
            <a:ext uri="{FF2B5EF4-FFF2-40B4-BE49-F238E27FC236}">
              <a16:creationId xmlns:a16="http://schemas.microsoft.com/office/drawing/2014/main" id="{C6AC1C04-1CA6-406E-B60E-5D8152A603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59" name="Line 1">
          <a:extLst>
            <a:ext uri="{FF2B5EF4-FFF2-40B4-BE49-F238E27FC236}">
              <a16:creationId xmlns:a16="http://schemas.microsoft.com/office/drawing/2014/main" id="{F4C7A100-89CA-4AC2-8889-3B8BEEB9F2FD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0" name="Line 1">
          <a:extLst>
            <a:ext uri="{FF2B5EF4-FFF2-40B4-BE49-F238E27FC236}">
              <a16:creationId xmlns:a16="http://schemas.microsoft.com/office/drawing/2014/main" id="{44F50C1A-4DF0-42EA-8092-E9D9255A5213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1" name="Line 1">
          <a:extLst>
            <a:ext uri="{FF2B5EF4-FFF2-40B4-BE49-F238E27FC236}">
              <a16:creationId xmlns:a16="http://schemas.microsoft.com/office/drawing/2014/main" id="{FD037CE0-6627-403F-990A-000E57F070D9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2" name="Line 1">
          <a:extLst>
            <a:ext uri="{FF2B5EF4-FFF2-40B4-BE49-F238E27FC236}">
              <a16:creationId xmlns:a16="http://schemas.microsoft.com/office/drawing/2014/main" id="{9C76F2FD-7D6A-45D9-8E69-90538A7B0B4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3" name="Line 1">
          <a:extLst>
            <a:ext uri="{FF2B5EF4-FFF2-40B4-BE49-F238E27FC236}">
              <a16:creationId xmlns:a16="http://schemas.microsoft.com/office/drawing/2014/main" id="{931C6F25-F510-4CDA-8B1E-DC1F6F39C76C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4" name="Line 1">
          <a:extLst>
            <a:ext uri="{FF2B5EF4-FFF2-40B4-BE49-F238E27FC236}">
              <a16:creationId xmlns:a16="http://schemas.microsoft.com/office/drawing/2014/main" id="{4436DD01-AA97-48FA-B4A3-A5B23B2DA31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5" name="Line 1">
          <a:extLst>
            <a:ext uri="{FF2B5EF4-FFF2-40B4-BE49-F238E27FC236}">
              <a16:creationId xmlns:a16="http://schemas.microsoft.com/office/drawing/2014/main" id="{7F8F6A44-71A5-4366-9AE5-64DC1AAA0C6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6" name="Line 1">
          <a:extLst>
            <a:ext uri="{FF2B5EF4-FFF2-40B4-BE49-F238E27FC236}">
              <a16:creationId xmlns:a16="http://schemas.microsoft.com/office/drawing/2014/main" id="{9EE304E6-1324-47C8-B14A-B9C28BC1119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7" name="Line 1">
          <a:extLst>
            <a:ext uri="{FF2B5EF4-FFF2-40B4-BE49-F238E27FC236}">
              <a16:creationId xmlns:a16="http://schemas.microsoft.com/office/drawing/2014/main" id="{0EC2157E-A210-4A33-9445-6EF1E0AF435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8" name="Line 1">
          <a:extLst>
            <a:ext uri="{FF2B5EF4-FFF2-40B4-BE49-F238E27FC236}">
              <a16:creationId xmlns:a16="http://schemas.microsoft.com/office/drawing/2014/main" id="{8777F975-D4C0-4F12-906F-0925E2995868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69" name="Line 1">
          <a:extLst>
            <a:ext uri="{FF2B5EF4-FFF2-40B4-BE49-F238E27FC236}">
              <a16:creationId xmlns:a16="http://schemas.microsoft.com/office/drawing/2014/main" id="{6527D5AA-9AC7-4DFA-B682-920ACE340AB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0" name="Line 1">
          <a:extLst>
            <a:ext uri="{FF2B5EF4-FFF2-40B4-BE49-F238E27FC236}">
              <a16:creationId xmlns:a16="http://schemas.microsoft.com/office/drawing/2014/main" id="{09DC7057-0A92-4E28-A027-7A5A58F02552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1" name="Line 1">
          <a:extLst>
            <a:ext uri="{FF2B5EF4-FFF2-40B4-BE49-F238E27FC236}">
              <a16:creationId xmlns:a16="http://schemas.microsoft.com/office/drawing/2014/main" id="{84722FC2-4E85-4CFB-B434-DD64BAA0793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2" name="Line 1">
          <a:extLst>
            <a:ext uri="{FF2B5EF4-FFF2-40B4-BE49-F238E27FC236}">
              <a16:creationId xmlns:a16="http://schemas.microsoft.com/office/drawing/2014/main" id="{5822C41C-8719-4D57-9942-828904C84F06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3" name="Line 1">
          <a:extLst>
            <a:ext uri="{FF2B5EF4-FFF2-40B4-BE49-F238E27FC236}">
              <a16:creationId xmlns:a16="http://schemas.microsoft.com/office/drawing/2014/main" id="{C9ABDFD7-3CF7-4049-AB84-A699BF33C3D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4" name="Line 1">
          <a:extLst>
            <a:ext uri="{FF2B5EF4-FFF2-40B4-BE49-F238E27FC236}">
              <a16:creationId xmlns:a16="http://schemas.microsoft.com/office/drawing/2014/main" id="{113E54D4-1D56-474B-AE12-EE6EDFB40ABF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5" name="Line 1">
          <a:extLst>
            <a:ext uri="{FF2B5EF4-FFF2-40B4-BE49-F238E27FC236}">
              <a16:creationId xmlns:a16="http://schemas.microsoft.com/office/drawing/2014/main" id="{3CC736AC-B164-4C32-9A57-77EFD9BBA9E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6" name="Line 1">
          <a:extLst>
            <a:ext uri="{FF2B5EF4-FFF2-40B4-BE49-F238E27FC236}">
              <a16:creationId xmlns:a16="http://schemas.microsoft.com/office/drawing/2014/main" id="{454A14B4-59A6-4C4B-B9CC-F64C18767007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7" name="Line 1">
          <a:extLst>
            <a:ext uri="{FF2B5EF4-FFF2-40B4-BE49-F238E27FC236}">
              <a16:creationId xmlns:a16="http://schemas.microsoft.com/office/drawing/2014/main" id="{CA5D7772-74CE-4779-87C5-42BA0C130C6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8" name="Line 1">
          <a:extLst>
            <a:ext uri="{FF2B5EF4-FFF2-40B4-BE49-F238E27FC236}">
              <a16:creationId xmlns:a16="http://schemas.microsoft.com/office/drawing/2014/main" id="{4D5B1DDB-B6FB-469E-BAE8-71A1F72D3295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79" name="Line 1">
          <a:extLst>
            <a:ext uri="{FF2B5EF4-FFF2-40B4-BE49-F238E27FC236}">
              <a16:creationId xmlns:a16="http://schemas.microsoft.com/office/drawing/2014/main" id="{C88EABA0-D9D3-4BBA-898C-C59E56CC4C24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3580" name="Line 1">
          <a:extLst>
            <a:ext uri="{FF2B5EF4-FFF2-40B4-BE49-F238E27FC236}">
              <a16:creationId xmlns:a16="http://schemas.microsoft.com/office/drawing/2014/main" id="{F5407305-B20C-4709-B6FE-FF06B1D1053A}"/>
            </a:ext>
          </a:extLst>
        </xdr:cNvPr>
        <xdr:cNvSpPr>
          <a:spLocks noChangeShapeType="1"/>
        </xdr:cNvSpPr>
      </xdr:nvSpPr>
      <xdr:spPr bwMode="auto">
        <a:xfrm>
          <a:off x="9401175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1" name="Line 1">
          <a:extLst>
            <a:ext uri="{FF2B5EF4-FFF2-40B4-BE49-F238E27FC236}">
              <a16:creationId xmlns:a16="http://schemas.microsoft.com/office/drawing/2014/main" id="{DE8C48E5-594C-4289-8B3A-5924CE51B5A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2" name="Line 1">
          <a:extLst>
            <a:ext uri="{FF2B5EF4-FFF2-40B4-BE49-F238E27FC236}">
              <a16:creationId xmlns:a16="http://schemas.microsoft.com/office/drawing/2014/main" id="{5E9D445D-7E26-4356-8C2F-E0500748AC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3" name="Line 1">
          <a:extLst>
            <a:ext uri="{FF2B5EF4-FFF2-40B4-BE49-F238E27FC236}">
              <a16:creationId xmlns:a16="http://schemas.microsoft.com/office/drawing/2014/main" id="{5EED42BF-90F5-4C4B-86EF-0EBE5453E82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4" name="Line 1">
          <a:extLst>
            <a:ext uri="{FF2B5EF4-FFF2-40B4-BE49-F238E27FC236}">
              <a16:creationId xmlns:a16="http://schemas.microsoft.com/office/drawing/2014/main" id="{EC4719D4-6B49-4494-B995-C175C735F4B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5" name="Line 1">
          <a:extLst>
            <a:ext uri="{FF2B5EF4-FFF2-40B4-BE49-F238E27FC236}">
              <a16:creationId xmlns:a16="http://schemas.microsoft.com/office/drawing/2014/main" id="{F58F5F57-E92B-4CE5-B992-F25C9C6585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6" name="Line 1">
          <a:extLst>
            <a:ext uri="{FF2B5EF4-FFF2-40B4-BE49-F238E27FC236}">
              <a16:creationId xmlns:a16="http://schemas.microsoft.com/office/drawing/2014/main" id="{1A3F9B9C-34A4-4329-943E-627FA69C64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7" name="Line 1">
          <a:extLst>
            <a:ext uri="{FF2B5EF4-FFF2-40B4-BE49-F238E27FC236}">
              <a16:creationId xmlns:a16="http://schemas.microsoft.com/office/drawing/2014/main" id="{22296AA9-DB45-459B-93CC-408853A5D5A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588" name="Line 1">
          <a:extLst>
            <a:ext uri="{FF2B5EF4-FFF2-40B4-BE49-F238E27FC236}">
              <a16:creationId xmlns:a16="http://schemas.microsoft.com/office/drawing/2014/main" id="{3C984B0F-1EBF-4272-AD08-0FD69D20F60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89" name="Line 1">
          <a:extLst>
            <a:ext uri="{FF2B5EF4-FFF2-40B4-BE49-F238E27FC236}">
              <a16:creationId xmlns:a16="http://schemas.microsoft.com/office/drawing/2014/main" id="{991C4BDF-3D6A-4791-89C3-05296F43D8F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0" name="Line 1">
          <a:extLst>
            <a:ext uri="{FF2B5EF4-FFF2-40B4-BE49-F238E27FC236}">
              <a16:creationId xmlns:a16="http://schemas.microsoft.com/office/drawing/2014/main" id="{C8938F91-4DE7-42A0-A0F9-3A35ABC822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1" name="Line 1">
          <a:extLst>
            <a:ext uri="{FF2B5EF4-FFF2-40B4-BE49-F238E27FC236}">
              <a16:creationId xmlns:a16="http://schemas.microsoft.com/office/drawing/2014/main" id="{8904297C-4854-49ED-8928-175380D5DFA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2" name="Line 1">
          <a:extLst>
            <a:ext uri="{FF2B5EF4-FFF2-40B4-BE49-F238E27FC236}">
              <a16:creationId xmlns:a16="http://schemas.microsoft.com/office/drawing/2014/main" id="{C5482642-F458-4AA7-AB5C-DAC96F82FF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3" name="Line 1">
          <a:extLst>
            <a:ext uri="{FF2B5EF4-FFF2-40B4-BE49-F238E27FC236}">
              <a16:creationId xmlns:a16="http://schemas.microsoft.com/office/drawing/2014/main" id="{F307C6EE-6B39-41EB-9CF2-DC5CAB05339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4" name="Line 1">
          <a:extLst>
            <a:ext uri="{FF2B5EF4-FFF2-40B4-BE49-F238E27FC236}">
              <a16:creationId xmlns:a16="http://schemas.microsoft.com/office/drawing/2014/main" id="{4EB2FD8A-21D3-42C7-834B-A9F4B8194DD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5" name="Line 1">
          <a:extLst>
            <a:ext uri="{FF2B5EF4-FFF2-40B4-BE49-F238E27FC236}">
              <a16:creationId xmlns:a16="http://schemas.microsoft.com/office/drawing/2014/main" id="{0B81B811-3A33-407D-A303-3372F1DB12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6" name="Line 1">
          <a:extLst>
            <a:ext uri="{FF2B5EF4-FFF2-40B4-BE49-F238E27FC236}">
              <a16:creationId xmlns:a16="http://schemas.microsoft.com/office/drawing/2014/main" id="{F30D5D9F-A35F-43DE-8964-8B1E06D8E83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7" name="Line 1">
          <a:extLst>
            <a:ext uri="{FF2B5EF4-FFF2-40B4-BE49-F238E27FC236}">
              <a16:creationId xmlns:a16="http://schemas.microsoft.com/office/drawing/2014/main" id="{A211C1E7-2F10-444A-9715-4C98318AE9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8" name="Line 1">
          <a:extLst>
            <a:ext uri="{FF2B5EF4-FFF2-40B4-BE49-F238E27FC236}">
              <a16:creationId xmlns:a16="http://schemas.microsoft.com/office/drawing/2014/main" id="{BCD07ABD-A477-445A-A213-E0A12B8FEF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599" name="Line 1">
          <a:extLst>
            <a:ext uri="{FF2B5EF4-FFF2-40B4-BE49-F238E27FC236}">
              <a16:creationId xmlns:a16="http://schemas.microsoft.com/office/drawing/2014/main" id="{42453C8C-4032-4155-A3C2-AFAB076A98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0" name="Line 1">
          <a:extLst>
            <a:ext uri="{FF2B5EF4-FFF2-40B4-BE49-F238E27FC236}">
              <a16:creationId xmlns:a16="http://schemas.microsoft.com/office/drawing/2014/main" id="{EE5687D5-DBD4-4D17-BF87-4B9DAB49C8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1" name="Line 1">
          <a:extLst>
            <a:ext uri="{FF2B5EF4-FFF2-40B4-BE49-F238E27FC236}">
              <a16:creationId xmlns:a16="http://schemas.microsoft.com/office/drawing/2014/main" id="{F23CA6AD-8DA0-4740-9D9E-CA8B06B78C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2" name="Line 1">
          <a:extLst>
            <a:ext uri="{FF2B5EF4-FFF2-40B4-BE49-F238E27FC236}">
              <a16:creationId xmlns:a16="http://schemas.microsoft.com/office/drawing/2014/main" id="{4BC9B029-9C89-44B8-812F-F144D5DB1A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3" name="Line 1">
          <a:extLst>
            <a:ext uri="{FF2B5EF4-FFF2-40B4-BE49-F238E27FC236}">
              <a16:creationId xmlns:a16="http://schemas.microsoft.com/office/drawing/2014/main" id="{F081B278-9F36-45D5-9BE3-286F099770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4" name="Line 1">
          <a:extLst>
            <a:ext uri="{FF2B5EF4-FFF2-40B4-BE49-F238E27FC236}">
              <a16:creationId xmlns:a16="http://schemas.microsoft.com/office/drawing/2014/main" id="{AD6316D9-9148-4A3E-BCD2-8F2FA85AD5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5" name="Line 1">
          <a:extLst>
            <a:ext uri="{FF2B5EF4-FFF2-40B4-BE49-F238E27FC236}">
              <a16:creationId xmlns:a16="http://schemas.microsoft.com/office/drawing/2014/main" id="{0782471D-2772-439C-B85C-E1DB24C5AEB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6" name="Line 1">
          <a:extLst>
            <a:ext uri="{FF2B5EF4-FFF2-40B4-BE49-F238E27FC236}">
              <a16:creationId xmlns:a16="http://schemas.microsoft.com/office/drawing/2014/main" id="{7CF990CD-C9BA-4B25-8618-96CC7579CE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7" name="Line 1">
          <a:extLst>
            <a:ext uri="{FF2B5EF4-FFF2-40B4-BE49-F238E27FC236}">
              <a16:creationId xmlns:a16="http://schemas.microsoft.com/office/drawing/2014/main" id="{B2B898FB-BDD0-4B31-BCEE-8723C555E7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8" name="Line 1">
          <a:extLst>
            <a:ext uri="{FF2B5EF4-FFF2-40B4-BE49-F238E27FC236}">
              <a16:creationId xmlns:a16="http://schemas.microsoft.com/office/drawing/2014/main" id="{B4A4AF11-5869-44AC-8FF3-C9CE8D997F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09" name="Line 1">
          <a:extLst>
            <a:ext uri="{FF2B5EF4-FFF2-40B4-BE49-F238E27FC236}">
              <a16:creationId xmlns:a16="http://schemas.microsoft.com/office/drawing/2014/main" id="{565F04A8-7E38-48F1-A1C8-70D3363F71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0" name="Line 1">
          <a:extLst>
            <a:ext uri="{FF2B5EF4-FFF2-40B4-BE49-F238E27FC236}">
              <a16:creationId xmlns:a16="http://schemas.microsoft.com/office/drawing/2014/main" id="{26FE1357-66E1-4C02-86F9-0D6A01CC9C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1" name="Line 1">
          <a:extLst>
            <a:ext uri="{FF2B5EF4-FFF2-40B4-BE49-F238E27FC236}">
              <a16:creationId xmlns:a16="http://schemas.microsoft.com/office/drawing/2014/main" id="{1C667BDE-ACC2-4AF5-BFB5-37BFF71781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2" name="Line 1">
          <a:extLst>
            <a:ext uri="{FF2B5EF4-FFF2-40B4-BE49-F238E27FC236}">
              <a16:creationId xmlns:a16="http://schemas.microsoft.com/office/drawing/2014/main" id="{8AAF47F5-8BB4-4D0F-AB61-3935F473F54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3" name="Line 1">
          <a:extLst>
            <a:ext uri="{FF2B5EF4-FFF2-40B4-BE49-F238E27FC236}">
              <a16:creationId xmlns:a16="http://schemas.microsoft.com/office/drawing/2014/main" id="{0BE371BE-EADA-4925-A7B6-EA2BE1D17FD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4" name="Line 1">
          <a:extLst>
            <a:ext uri="{FF2B5EF4-FFF2-40B4-BE49-F238E27FC236}">
              <a16:creationId xmlns:a16="http://schemas.microsoft.com/office/drawing/2014/main" id="{A7F5218D-11BF-45B5-A824-6D62809A407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5" name="Line 1">
          <a:extLst>
            <a:ext uri="{FF2B5EF4-FFF2-40B4-BE49-F238E27FC236}">
              <a16:creationId xmlns:a16="http://schemas.microsoft.com/office/drawing/2014/main" id="{752DCF08-FB7C-4396-8BF6-CC623BF704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6" name="Line 1">
          <a:extLst>
            <a:ext uri="{FF2B5EF4-FFF2-40B4-BE49-F238E27FC236}">
              <a16:creationId xmlns:a16="http://schemas.microsoft.com/office/drawing/2014/main" id="{59908FB4-2877-4A08-9CD0-312BA8D039A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7" name="Line 1">
          <a:extLst>
            <a:ext uri="{FF2B5EF4-FFF2-40B4-BE49-F238E27FC236}">
              <a16:creationId xmlns:a16="http://schemas.microsoft.com/office/drawing/2014/main" id="{DC3E1797-8F93-4BBA-B697-05E51BFE275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18" name="Line 1">
          <a:extLst>
            <a:ext uri="{FF2B5EF4-FFF2-40B4-BE49-F238E27FC236}">
              <a16:creationId xmlns:a16="http://schemas.microsoft.com/office/drawing/2014/main" id="{A4760EBE-1F26-4649-AA57-232A08372F3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19" name="Line 1">
          <a:extLst>
            <a:ext uri="{FF2B5EF4-FFF2-40B4-BE49-F238E27FC236}">
              <a16:creationId xmlns:a16="http://schemas.microsoft.com/office/drawing/2014/main" id="{331CBC08-81B4-4B49-8494-AC5EC08D116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0" name="Line 1">
          <a:extLst>
            <a:ext uri="{FF2B5EF4-FFF2-40B4-BE49-F238E27FC236}">
              <a16:creationId xmlns:a16="http://schemas.microsoft.com/office/drawing/2014/main" id="{1ED35829-5CDA-4837-A767-8670A7C792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1" name="Line 1">
          <a:extLst>
            <a:ext uri="{FF2B5EF4-FFF2-40B4-BE49-F238E27FC236}">
              <a16:creationId xmlns:a16="http://schemas.microsoft.com/office/drawing/2014/main" id="{6DF9703C-D298-4C77-98EC-67A14F1A08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2" name="Line 1">
          <a:extLst>
            <a:ext uri="{FF2B5EF4-FFF2-40B4-BE49-F238E27FC236}">
              <a16:creationId xmlns:a16="http://schemas.microsoft.com/office/drawing/2014/main" id="{80AADE33-8CF0-4B8F-BECC-61E92DF8D4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3" name="Line 1">
          <a:extLst>
            <a:ext uri="{FF2B5EF4-FFF2-40B4-BE49-F238E27FC236}">
              <a16:creationId xmlns:a16="http://schemas.microsoft.com/office/drawing/2014/main" id="{F67801E7-D88A-42CB-BCAE-7F37B8AB41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4" name="Line 1">
          <a:extLst>
            <a:ext uri="{FF2B5EF4-FFF2-40B4-BE49-F238E27FC236}">
              <a16:creationId xmlns:a16="http://schemas.microsoft.com/office/drawing/2014/main" id="{38641853-DDC1-4F2D-98AC-ECFCF23CDFD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5" name="Line 1">
          <a:extLst>
            <a:ext uri="{FF2B5EF4-FFF2-40B4-BE49-F238E27FC236}">
              <a16:creationId xmlns:a16="http://schemas.microsoft.com/office/drawing/2014/main" id="{710E3375-8292-49EB-83C6-156C7B681C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6" name="Line 1">
          <a:extLst>
            <a:ext uri="{FF2B5EF4-FFF2-40B4-BE49-F238E27FC236}">
              <a16:creationId xmlns:a16="http://schemas.microsoft.com/office/drawing/2014/main" id="{05A640AF-C082-429C-88B5-35072260212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7" name="Line 1">
          <a:extLst>
            <a:ext uri="{FF2B5EF4-FFF2-40B4-BE49-F238E27FC236}">
              <a16:creationId xmlns:a16="http://schemas.microsoft.com/office/drawing/2014/main" id="{C39F37D7-0579-46E4-A0D1-655538D280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8" name="Line 1">
          <a:extLst>
            <a:ext uri="{FF2B5EF4-FFF2-40B4-BE49-F238E27FC236}">
              <a16:creationId xmlns:a16="http://schemas.microsoft.com/office/drawing/2014/main" id="{FB63708F-A220-4BD0-888C-2C755331C5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29" name="Line 1">
          <a:extLst>
            <a:ext uri="{FF2B5EF4-FFF2-40B4-BE49-F238E27FC236}">
              <a16:creationId xmlns:a16="http://schemas.microsoft.com/office/drawing/2014/main" id="{C5142721-1212-40B3-8730-41DCDB85DC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0" name="Line 1">
          <a:extLst>
            <a:ext uri="{FF2B5EF4-FFF2-40B4-BE49-F238E27FC236}">
              <a16:creationId xmlns:a16="http://schemas.microsoft.com/office/drawing/2014/main" id="{55749C0A-AF0E-441E-9B49-39A662D003D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1" name="Line 1">
          <a:extLst>
            <a:ext uri="{FF2B5EF4-FFF2-40B4-BE49-F238E27FC236}">
              <a16:creationId xmlns:a16="http://schemas.microsoft.com/office/drawing/2014/main" id="{EBD1AB0E-81BA-43D2-B55C-187216334C9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2" name="Line 1">
          <a:extLst>
            <a:ext uri="{FF2B5EF4-FFF2-40B4-BE49-F238E27FC236}">
              <a16:creationId xmlns:a16="http://schemas.microsoft.com/office/drawing/2014/main" id="{1C73341D-BC92-4F2B-8DAC-3FE4D62496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3" name="Line 1">
          <a:extLst>
            <a:ext uri="{FF2B5EF4-FFF2-40B4-BE49-F238E27FC236}">
              <a16:creationId xmlns:a16="http://schemas.microsoft.com/office/drawing/2014/main" id="{14B16D23-8614-4CFD-A973-FA1A29514D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4" name="Line 1">
          <a:extLst>
            <a:ext uri="{FF2B5EF4-FFF2-40B4-BE49-F238E27FC236}">
              <a16:creationId xmlns:a16="http://schemas.microsoft.com/office/drawing/2014/main" id="{B6E83E62-72CB-4518-A890-F4BC42A29A1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5" name="Line 1">
          <a:extLst>
            <a:ext uri="{FF2B5EF4-FFF2-40B4-BE49-F238E27FC236}">
              <a16:creationId xmlns:a16="http://schemas.microsoft.com/office/drawing/2014/main" id="{AE7AD928-4540-4585-BC26-3BE1C58828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6" name="Line 1">
          <a:extLst>
            <a:ext uri="{FF2B5EF4-FFF2-40B4-BE49-F238E27FC236}">
              <a16:creationId xmlns:a16="http://schemas.microsoft.com/office/drawing/2014/main" id="{024CC0C0-8E11-4B0F-BD0F-2CE6F54776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7" name="Line 1">
          <a:extLst>
            <a:ext uri="{FF2B5EF4-FFF2-40B4-BE49-F238E27FC236}">
              <a16:creationId xmlns:a16="http://schemas.microsoft.com/office/drawing/2014/main" id="{A4EBCA33-84B5-4523-9449-43BD8E7C447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8" name="Line 1">
          <a:extLst>
            <a:ext uri="{FF2B5EF4-FFF2-40B4-BE49-F238E27FC236}">
              <a16:creationId xmlns:a16="http://schemas.microsoft.com/office/drawing/2014/main" id="{6E0BF79D-DDB9-42E3-9E5C-F3A42C759A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39" name="Line 1">
          <a:extLst>
            <a:ext uri="{FF2B5EF4-FFF2-40B4-BE49-F238E27FC236}">
              <a16:creationId xmlns:a16="http://schemas.microsoft.com/office/drawing/2014/main" id="{10D16EC5-949E-4C92-9FA3-70C935C450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0" name="Line 1">
          <a:extLst>
            <a:ext uri="{FF2B5EF4-FFF2-40B4-BE49-F238E27FC236}">
              <a16:creationId xmlns:a16="http://schemas.microsoft.com/office/drawing/2014/main" id="{D60A9D68-02FB-41C3-8D03-D28B72508C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1" name="Line 1">
          <a:extLst>
            <a:ext uri="{FF2B5EF4-FFF2-40B4-BE49-F238E27FC236}">
              <a16:creationId xmlns:a16="http://schemas.microsoft.com/office/drawing/2014/main" id="{B2EE8B57-D7BB-4814-9D6D-BDA72BA0128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2" name="Line 1">
          <a:extLst>
            <a:ext uri="{FF2B5EF4-FFF2-40B4-BE49-F238E27FC236}">
              <a16:creationId xmlns:a16="http://schemas.microsoft.com/office/drawing/2014/main" id="{7DD47C0A-35B5-42C5-8C6C-58C434A23F3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3" name="Line 1">
          <a:extLst>
            <a:ext uri="{FF2B5EF4-FFF2-40B4-BE49-F238E27FC236}">
              <a16:creationId xmlns:a16="http://schemas.microsoft.com/office/drawing/2014/main" id="{D42AB4CB-619C-4F20-BC4F-BD1B134D7D0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4" name="Line 1">
          <a:extLst>
            <a:ext uri="{FF2B5EF4-FFF2-40B4-BE49-F238E27FC236}">
              <a16:creationId xmlns:a16="http://schemas.microsoft.com/office/drawing/2014/main" id="{00DB10F7-918F-467E-9B0E-FA2F645CB29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5" name="Line 1">
          <a:extLst>
            <a:ext uri="{FF2B5EF4-FFF2-40B4-BE49-F238E27FC236}">
              <a16:creationId xmlns:a16="http://schemas.microsoft.com/office/drawing/2014/main" id="{E9CBBAB9-027D-48DC-81C7-2CE705C918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6" name="Line 1">
          <a:extLst>
            <a:ext uri="{FF2B5EF4-FFF2-40B4-BE49-F238E27FC236}">
              <a16:creationId xmlns:a16="http://schemas.microsoft.com/office/drawing/2014/main" id="{2B4189F1-BB3E-4D88-8409-9890C24DDD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7" name="Line 1">
          <a:extLst>
            <a:ext uri="{FF2B5EF4-FFF2-40B4-BE49-F238E27FC236}">
              <a16:creationId xmlns:a16="http://schemas.microsoft.com/office/drawing/2014/main" id="{B7BB3281-FD7A-4B4B-9823-013E01103FC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48" name="Line 1">
          <a:extLst>
            <a:ext uri="{FF2B5EF4-FFF2-40B4-BE49-F238E27FC236}">
              <a16:creationId xmlns:a16="http://schemas.microsoft.com/office/drawing/2014/main" id="{74D7FA7E-1870-460D-B80B-209CBB55E50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49" name="Line 1">
          <a:extLst>
            <a:ext uri="{FF2B5EF4-FFF2-40B4-BE49-F238E27FC236}">
              <a16:creationId xmlns:a16="http://schemas.microsoft.com/office/drawing/2014/main" id="{7595332B-FB34-45FD-84AE-4194EC1DC6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0" name="Line 1">
          <a:extLst>
            <a:ext uri="{FF2B5EF4-FFF2-40B4-BE49-F238E27FC236}">
              <a16:creationId xmlns:a16="http://schemas.microsoft.com/office/drawing/2014/main" id="{DB0B4298-A08C-478A-9280-B957015723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1" name="Line 1">
          <a:extLst>
            <a:ext uri="{FF2B5EF4-FFF2-40B4-BE49-F238E27FC236}">
              <a16:creationId xmlns:a16="http://schemas.microsoft.com/office/drawing/2014/main" id="{AD42D8EA-71E0-4CA2-9D54-D0326C45DE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2" name="Line 1">
          <a:extLst>
            <a:ext uri="{FF2B5EF4-FFF2-40B4-BE49-F238E27FC236}">
              <a16:creationId xmlns:a16="http://schemas.microsoft.com/office/drawing/2014/main" id="{6AEFAFF8-E12A-416C-AD1D-12EED7A15B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3" name="Line 1">
          <a:extLst>
            <a:ext uri="{FF2B5EF4-FFF2-40B4-BE49-F238E27FC236}">
              <a16:creationId xmlns:a16="http://schemas.microsoft.com/office/drawing/2014/main" id="{9336EC2D-A568-43AF-8880-49E61D277BF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4" name="Line 1">
          <a:extLst>
            <a:ext uri="{FF2B5EF4-FFF2-40B4-BE49-F238E27FC236}">
              <a16:creationId xmlns:a16="http://schemas.microsoft.com/office/drawing/2014/main" id="{902E4CBF-1862-4E0E-818E-498C2E0912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5" name="Line 1">
          <a:extLst>
            <a:ext uri="{FF2B5EF4-FFF2-40B4-BE49-F238E27FC236}">
              <a16:creationId xmlns:a16="http://schemas.microsoft.com/office/drawing/2014/main" id="{5ACF2D35-6E4D-4819-9818-1C26ED9D704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6" name="Line 1">
          <a:extLst>
            <a:ext uri="{FF2B5EF4-FFF2-40B4-BE49-F238E27FC236}">
              <a16:creationId xmlns:a16="http://schemas.microsoft.com/office/drawing/2014/main" id="{FD6AFC49-257F-41FD-9128-450A91109E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7" name="Line 1">
          <a:extLst>
            <a:ext uri="{FF2B5EF4-FFF2-40B4-BE49-F238E27FC236}">
              <a16:creationId xmlns:a16="http://schemas.microsoft.com/office/drawing/2014/main" id="{3B95AAF7-75A6-40BB-9318-6F0E85A84F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8" name="Line 1">
          <a:extLst>
            <a:ext uri="{FF2B5EF4-FFF2-40B4-BE49-F238E27FC236}">
              <a16:creationId xmlns:a16="http://schemas.microsoft.com/office/drawing/2014/main" id="{919B7E74-F469-4C79-BF70-A20FCA55026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59" name="Line 1">
          <a:extLst>
            <a:ext uri="{FF2B5EF4-FFF2-40B4-BE49-F238E27FC236}">
              <a16:creationId xmlns:a16="http://schemas.microsoft.com/office/drawing/2014/main" id="{80BDB99A-818A-44F6-AE8F-AE1326D2560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0" name="Line 1">
          <a:extLst>
            <a:ext uri="{FF2B5EF4-FFF2-40B4-BE49-F238E27FC236}">
              <a16:creationId xmlns:a16="http://schemas.microsoft.com/office/drawing/2014/main" id="{35C91BB3-B1ED-4D42-8CB3-9E2095EB75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1" name="Line 1">
          <a:extLst>
            <a:ext uri="{FF2B5EF4-FFF2-40B4-BE49-F238E27FC236}">
              <a16:creationId xmlns:a16="http://schemas.microsoft.com/office/drawing/2014/main" id="{3E482EF9-9978-4536-8D56-5A129710E6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2" name="Line 1">
          <a:extLst>
            <a:ext uri="{FF2B5EF4-FFF2-40B4-BE49-F238E27FC236}">
              <a16:creationId xmlns:a16="http://schemas.microsoft.com/office/drawing/2014/main" id="{8EB22B78-8E1B-4A52-BBD0-09CD3C9A806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3" name="Line 1">
          <a:extLst>
            <a:ext uri="{FF2B5EF4-FFF2-40B4-BE49-F238E27FC236}">
              <a16:creationId xmlns:a16="http://schemas.microsoft.com/office/drawing/2014/main" id="{8A78E042-2880-4EB7-883A-F99514B686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4" name="Line 1">
          <a:extLst>
            <a:ext uri="{FF2B5EF4-FFF2-40B4-BE49-F238E27FC236}">
              <a16:creationId xmlns:a16="http://schemas.microsoft.com/office/drawing/2014/main" id="{6B06228E-98E8-471C-92CB-ECC02E730BF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5" name="Line 1">
          <a:extLst>
            <a:ext uri="{FF2B5EF4-FFF2-40B4-BE49-F238E27FC236}">
              <a16:creationId xmlns:a16="http://schemas.microsoft.com/office/drawing/2014/main" id="{66E5E649-CA18-48A0-B2CB-89950F9A9F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6" name="Line 1">
          <a:extLst>
            <a:ext uri="{FF2B5EF4-FFF2-40B4-BE49-F238E27FC236}">
              <a16:creationId xmlns:a16="http://schemas.microsoft.com/office/drawing/2014/main" id="{F60B1161-81B2-4DAE-ACA5-8484C1D406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7" name="Line 1">
          <a:extLst>
            <a:ext uri="{FF2B5EF4-FFF2-40B4-BE49-F238E27FC236}">
              <a16:creationId xmlns:a16="http://schemas.microsoft.com/office/drawing/2014/main" id="{51CCC239-783B-445D-A04D-225BD44B44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8" name="Line 1">
          <a:extLst>
            <a:ext uri="{FF2B5EF4-FFF2-40B4-BE49-F238E27FC236}">
              <a16:creationId xmlns:a16="http://schemas.microsoft.com/office/drawing/2014/main" id="{C16A0967-9BBD-4F84-9F92-434590A90D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69" name="Line 1">
          <a:extLst>
            <a:ext uri="{FF2B5EF4-FFF2-40B4-BE49-F238E27FC236}">
              <a16:creationId xmlns:a16="http://schemas.microsoft.com/office/drawing/2014/main" id="{69F16A75-7F0C-46B4-8986-656CFB1C8F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0" name="Line 1">
          <a:extLst>
            <a:ext uri="{FF2B5EF4-FFF2-40B4-BE49-F238E27FC236}">
              <a16:creationId xmlns:a16="http://schemas.microsoft.com/office/drawing/2014/main" id="{14101890-4630-487A-98E3-C88425DFF6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1" name="Line 1">
          <a:extLst>
            <a:ext uri="{FF2B5EF4-FFF2-40B4-BE49-F238E27FC236}">
              <a16:creationId xmlns:a16="http://schemas.microsoft.com/office/drawing/2014/main" id="{255DE415-6AD4-4F89-8A93-15E7DABDAEA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2" name="Line 1">
          <a:extLst>
            <a:ext uri="{FF2B5EF4-FFF2-40B4-BE49-F238E27FC236}">
              <a16:creationId xmlns:a16="http://schemas.microsoft.com/office/drawing/2014/main" id="{C9378EE0-E026-428F-B3C0-2CC8655FC87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3" name="Line 1">
          <a:extLst>
            <a:ext uri="{FF2B5EF4-FFF2-40B4-BE49-F238E27FC236}">
              <a16:creationId xmlns:a16="http://schemas.microsoft.com/office/drawing/2014/main" id="{901B59B0-F5C6-43C7-80EA-BF87B61CA38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4" name="Line 1">
          <a:extLst>
            <a:ext uri="{FF2B5EF4-FFF2-40B4-BE49-F238E27FC236}">
              <a16:creationId xmlns:a16="http://schemas.microsoft.com/office/drawing/2014/main" id="{CE718DB6-B321-4B8E-968B-6ABF051D3B1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5" name="Line 1">
          <a:extLst>
            <a:ext uri="{FF2B5EF4-FFF2-40B4-BE49-F238E27FC236}">
              <a16:creationId xmlns:a16="http://schemas.microsoft.com/office/drawing/2014/main" id="{AAABB0E1-790B-4130-A2E6-6BC9C59B73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6" name="Line 1">
          <a:extLst>
            <a:ext uri="{FF2B5EF4-FFF2-40B4-BE49-F238E27FC236}">
              <a16:creationId xmlns:a16="http://schemas.microsoft.com/office/drawing/2014/main" id="{DB945AA4-7A23-4441-AB1E-0D6C972F31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7" name="Line 1">
          <a:extLst>
            <a:ext uri="{FF2B5EF4-FFF2-40B4-BE49-F238E27FC236}">
              <a16:creationId xmlns:a16="http://schemas.microsoft.com/office/drawing/2014/main" id="{2A25A179-DE58-4007-B327-6DB4ED1762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678" name="Line 1">
          <a:extLst>
            <a:ext uri="{FF2B5EF4-FFF2-40B4-BE49-F238E27FC236}">
              <a16:creationId xmlns:a16="http://schemas.microsoft.com/office/drawing/2014/main" id="{9752FC72-5DBB-4B17-83D1-E6FCBE236F8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79" name="Line 1">
          <a:extLst>
            <a:ext uri="{FF2B5EF4-FFF2-40B4-BE49-F238E27FC236}">
              <a16:creationId xmlns:a16="http://schemas.microsoft.com/office/drawing/2014/main" id="{C59BD160-D71E-4C23-B197-4F6E6D768E9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0" name="Line 1">
          <a:extLst>
            <a:ext uri="{FF2B5EF4-FFF2-40B4-BE49-F238E27FC236}">
              <a16:creationId xmlns:a16="http://schemas.microsoft.com/office/drawing/2014/main" id="{979F26F4-4C47-4D15-B336-DDB14AD88E8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1" name="Line 1">
          <a:extLst>
            <a:ext uri="{FF2B5EF4-FFF2-40B4-BE49-F238E27FC236}">
              <a16:creationId xmlns:a16="http://schemas.microsoft.com/office/drawing/2014/main" id="{4E229A06-3ADA-47AF-8366-C2E34683D3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2" name="Line 1">
          <a:extLst>
            <a:ext uri="{FF2B5EF4-FFF2-40B4-BE49-F238E27FC236}">
              <a16:creationId xmlns:a16="http://schemas.microsoft.com/office/drawing/2014/main" id="{9B2E8F69-D673-4483-B9D9-5063AB2463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3" name="Line 1">
          <a:extLst>
            <a:ext uri="{FF2B5EF4-FFF2-40B4-BE49-F238E27FC236}">
              <a16:creationId xmlns:a16="http://schemas.microsoft.com/office/drawing/2014/main" id="{31990274-22EC-46E3-B972-06FAB7C6F6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4" name="Line 1">
          <a:extLst>
            <a:ext uri="{FF2B5EF4-FFF2-40B4-BE49-F238E27FC236}">
              <a16:creationId xmlns:a16="http://schemas.microsoft.com/office/drawing/2014/main" id="{25E0B277-542C-4540-944D-B42629D0F2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5" name="Line 1">
          <a:extLst>
            <a:ext uri="{FF2B5EF4-FFF2-40B4-BE49-F238E27FC236}">
              <a16:creationId xmlns:a16="http://schemas.microsoft.com/office/drawing/2014/main" id="{742AE109-D625-4BC0-8929-1C375F9B77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6" name="Line 1">
          <a:extLst>
            <a:ext uri="{FF2B5EF4-FFF2-40B4-BE49-F238E27FC236}">
              <a16:creationId xmlns:a16="http://schemas.microsoft.com/office/drawing/2014/main" id="{F7FDD7F8-CD29-4472-8694-CBA57CA479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7" name="Line 1">
          <a:extLst>
            <a:ext uri="{FF2B5EF4-FFF2-40B4-BE49-F238E27FC236}">
              <a16:creationId xmlns:a16="http://schemas.microsoft.com/office/drawing/2014/main" id="{6801653B-25A2-42C1-9DA1-C2C8AF9A077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8" name="Line 1">
          <a:extLst>
            <a:ext uri="{FF2B5EF4-FFF2-40B4-BE49-F238E27FC236}">
              <a16:creationId xmlns:a16="http://schemas.microsoft.com/office/drawing/2014/main" id="{A06470EA-2CA0-4C27-889B-26DD6CD087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89" name="Line 1">
          <a:extLst>
            <a:ext uri="{FF2B5EF4-FFF2-40B4-BE49-F238E27FC236}">
              <a16:creationId xmlns:a16="http://schemas.microsoft.com/office/drawing/2014/main" id="{D5993F39-5AEB-46AD-A9B4-774FE2EEB0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0" name="Line 1">
          <a:extLst>
            <a:ext uri="{FF2B5EF4-FFF2-40B4-BE49-F238E27FC236}">
              <a16:creationId xmlns:a16="http://schemas.microsoft.com/office/drawing/2014/main" id="{C8890532-4FF8-4EF5-8CEE-CA86365B281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1" name="Line 1">
          <a:extLst>
            <a:ext uri="{FF2B5EF4-FFF2-40B4-BE49-F238E27FC236}">
              <a16:creationId xmlns:a16="http://schemas.microsoft.com/office/drawing/2014/main" id="{655CB27A-1C21-46F7-B3D0-1A32AAC736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2" name="Line 1">
          <a:extLst>
            <a:ext uri="{FF2B5EF4-FFF2-40B4-BE49-F238E27FC236}">
              <a16:creationId xmlns:a16="http://schemas.microsoft.com/office/drawing/2014/main" id="{6FB499E1-B613-42C2-9E6B-23548F3C06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3" name="Line 1">
          <a:extLst>
            <a:ext uri="{FF2B5EF4-FFF2-40B4-BE49-F238E27FC236}">
              <a16:creationId xmlns:a16="http://schemas.microsoft.com/office/drawing/2014/main" id="{B7D9E46D-3190-4A74-A76D-836EE7B139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4" name="Line 1">
          <a:extLst>
            <a:ext uri="{FF2B5EF4-FFF2-40B4-BE49-F238E27FC236}">
              <a16:creationId xmlns:a16="http://schemas.microsoft.com/office/drawing/2014/main" id="{22F174E0-26E5-4512-A6E7-F8B0DC088D7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5" name="Line 1">
          <a:extLst>
            <a:ext uri="{FF2B5EF4-FFF2-40B4-BE49-F238E27FC236}">
              <a16:creationId xmlns:a16="http://schemas.microsoft.com/office/drawing/2014/main" id="{4238D8DA-773F-4328-9B4C-5893E7413AF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6" name="Line 1">
          <a:extLst>
            <a:ext uri="{FF2B5EF4-FFF2-40B4-BE49-F238E27FC236}">
              <a16:creationId xmlns:a16="http://schemas.microsoft.com/office/drawing/2014/main" id="{1F66A9F3-9B64-4B5F-8428-B51EE87E0CC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7" name="Line 1">
          <a:extLst>
            <a:ext uri="{FF2B5EF4-FFF2-40B4-BE49-F238E27FC236}">
              <a16:creationId xmlns:a16="http://schemas.microsoft.com/office/drawing/2014/main" id="{9C314A6B-885F-43F8-B2F4-82CF5DCE4EE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8" name="Line 1">
          <a:extLst>
            <a:ext uri="{FF2B5EF4-FFF2-40B4-BE49-F238E27FC236}">
              <a16:creationId xmlns:a16="http://schemas.microsoft.com/office/drawing/2014/main" id="{350EC842-1B7F-4C67-B28C-3B3EB40995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699" name="Line 1">
          <a:extLst>
            <a:ext uri="{FF2B5EF4-FFF2-40B4-BE49-F238E27FC236}">
              <a16:creationId xmlns:a16="http://schemas.microsoft.com/office/drawing/2014/main" id="{24655FD9-3801-4FD7-B6D7-9C6896612F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0" name="Line 1">
          <a:extLst>
            <a:ext uri="{FF2B5EF4-FFF2-40B4-BE49-F238E27FC236}">
              <a16:creationId xmlns:a16="http://schemas.microsoft.com/office/drawing/2014/main" id="{64857BDD-D05B-4B5F-9560-B60F19DC0FA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1" name="Line 1">
          <a:extLst>
            <a:ext uri="{FF2B5EF4-FFF2-40B4-BE49-F238E27FC236}">
              <a16:creationId xmlns:a16="http://schemas.microsoft.com/office/drawing/2014/main" id="{C131C240-DE7E-40A1-94C4-522BF23D77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2" name="Line 1">
          <a:extLst>
            <a:ext uri="{FF2B5EF4-FFF2-40B4-BE49-F238E27FC236}">
              <a16:creationId xmlns:a16="http://schemas.microsoft.com/office/drawing/2014/main" id="{69A5311E-22C8-482A-96D7-3E786DE19E1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3" name="Line 1">
          <a:extLst>
            <a:ext uri="{FF2B5EF4-FFF2-40B4-BE49-F238E27FC236}">
              <a16:creationId xmlns:a16="http://schemas.microsoft.com/office/drawing/2014/main" id="{14D8816D-2000-4FB4-8928-11AA031BFF6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4" name="Line 1">
          <a:extLst>
            <a:ext uri="{FF2B5EF4-FFF2-40B4-BE49-F238E27FC236}">
              <a16:creationId xmlns:a16="http://schemas.microsoft.com/office/drawing/2014/main" id="{06C745D0-B2B2-4872-9E21-214ADFA0DE5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5" name="Line 1">
          <a:extLst>
            <a:ext uri="{FF2B5EF4-FFF2-40B4-BE49-F238E27FC236}">
              <a16:creationId xmlns:a16="http://schemas.microsoft.com/office/drawing/2014/main" id="{2DD1E0E4-EE32-45DB-838D-844EC0152E8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6" name="Line 1">
          <a:extLst>
            <a:ext uri="{FF2B5EF4-FFF2-40B4-BE49-F238E27FC236}">
              <a16:creationId xmlns:a16="http://schemas.microsoft.com/office/drawing/2014/main" id="{0014EE57-0E8F-46CD-B20E-2DADEFB6E1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7" name="Line 1">
          <a:extLst>
            <a:ext uri="{FF2B5EF4-FFF2-40B4-BE49-F238E27FC236}">
              <a16:creationId xmlns:a16="http://schemas.microsoft.com/office/drawing/2014/main" id="{CE7CB087-5ECE-4C35-9064-5680457AF77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08" name="Line 1">
          <a:extLst>
            <a:ext uri="{FF2B5EF4-FFF2-40B4-BE49-F238E27FC236}">
              <a16:creationId xmlns:a16="http://schemas.microsoft.com/office/drawing/2014/main" id="{7C848C60-07F9-4B6D-9A2E-BF4FCD395E7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09" name="Line 1">
          <a:extLst>
            <a:ext uri="{FF2B5EF4-FFF2-40B4-BE49-F238E27FC236}">
              <a16:creationId xmlns:a16="http://schemas.microsoft.com/office/drawing/2014/main" id="{F933CA26-880D-448E-A654-3FFE157599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0" name="Line 1">
          <a:extLst>
            <a:ext uri="{FF2B5EF4-FFF2-40B4-BE49-F238E27FC236}">
              <a16:creationId xmlns:a16="http://schemas.microsoft.com/office/drawing/2014/main" id="{E2BF0D30-FB8D-46F5-818B-67088B806C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1" name="Line 1">
          <a:extLst>
            <a:ext uri="{FF2B5EF4-FFF2-40B4-BE49-F238E27FC236}">
              <a16:creationId xmlns:a16="http://schemas.microsoft.com/office/drawing/2014/main" id="{DA2D2F83-3C84-4C45-BD74-FC2C5DCA00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2" name="Line 1">
          <a:extLst>
            <a:ext uri="{FF2B5EF4-FFF2-40B4-BE49-F238E27FC236}">
              <a16:creationId xmlns:a16="http://schemas.microsoft.com/office/drawing/2014/main" id="{A1C59EFE-3C09-41A8-99BD-0B4BE73A5C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3" name="Line 1">
          <a:extLst>
            <a:ext uri="{FF2B5EF4-FFF2-40B4-BE49-F238E27FC236}">
              <a16:creationId xmlns:a16="http://schemas.microsoft.com/office/drawing/2014/main" id="{B6DD7328-087A-4A1F-B0FA-1FF0050AF5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4" name="Line 1">
          <a:extLst>
            <a:ext uri="{FF2B5EF4-FFF2-40B4-BE49-F238E27FC236}">
              <a16:creationId xmlns:a16="http://schemas.microsoft.com/office/drawing/2014/main" id="{3F0E990F-2B90-419E-AB40-32F7166471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5" name="Line 1">
          <a:extLst>
            <a:ext uri="{FF2B5EF4-FFF2-40B4-BE49-F238E27FC236}">
              <a16:creationId xmlns:a16="http://schemas.microsoft.com/office/drawing/2014/main" id="{0120AEBE-8D2A-44DE-9258-6EE153D2961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6" name="Line 1">
          <a:extLst>
            <a:ext uri="{FF2B5EF4-FFF2-40B4-BE49-F238E27FC236}">
              <a16:creationId xmlns:a16="http://schemas.microsoft.com/office/drawing/2014/main" id="{429DC447-442D-4CF3-8234-D770C125CF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7" name="Line 1">
          <a:extLst>
            <a:ext uri="{FF2B5EF4-FFF2-40B4-BE49-F238E27FC236}">
              <a16:creationId xmlns:a16="http://schemas.microsoft.com/office/drawing/2014/main" id="{4C9A1563-F553-4074-AD49-BE1D4ADCE5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8" name="Line 1">
          <a:extLst>
            <a:ext uri="{FF2B5EF4-FFF2-40B4-BE49-F238E27FC236}">
              <a16:creationId xmlns:a16="http://schemas.microsoft.com/office/drawing/2014/main" id="{08C99F55-422F-4319-9724-E5F327F5978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19" name="Line 1">
          <a:extLst>
            <a:ext uri="{FF2B5EF4-FFF2-40B4-BE49-F238E27FC236}">
              <a16:creationId xmlns:a16="http://schemas.microsoft.com/office/drawing/2014/main" id="{15200073-C70E-443E-BC21-C8E48BA5036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0" name="Line 1">
          <a:extLst>
            <a:ext uri="{FF2B5EF4-FFF2-40B4-BE49-F238E27FC236}">
              <a16:creationId xmlns:a16="http://schemas.microsoft.com/office/drawing/2014/main" id="{9334C4DC-A762-4097-BB22-E96D95D8CB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1" name="Line 1">
          <a:extLst>
            <a:ext uri="{FF2B5EF4-FFF2-40B4-BE49-F238E27FC236}">
              <a16:creationId xmlns:a16="http://schemas.microsoft.com/office/drawing/2014/main" id="{8282DD1F-062C-4CF2-9A86-ACE7107E78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2" name="Line 1">
          <a:extLst>
            <a:ext uri="{FF2B5EF4-FFF2-40B4-BE49-F238E27FC236}">
              <a16:creationId xmlns:a16="http://schemas.microsoft.com/office/drawing/2014/main" id="{F9DE8F88-2777-4795-92FB-9FAD3CD83A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3" name="Line 1">
          <a:extLst>
            <a:ext uri="{FF2B5EF4-FFF2-40B4-BE49-F238E27FC236}">
              <a16:creationId xmlns:a16="http://schemas.microsoft.com/office/drawing/2014/main" id="{4307C809-6AA2-4F28-8468-EE951F8F16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4" name="Line 1">
          <a:extLst>
            <a:ext uri="{FF2B5EF4-FFF2-40B4-BE49-F238E27FC236}">
              <a16:creationId xmlns:a16="http://schemas.microsoft.com/office/drawing/2014/main" id="{DAEF0851-EE42-44BF-806C-6F16342EEB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5" name="Line 1">
          <a:extLst>
            <a:ext uri="{FF2B5EF4-FFF2-40B4-BE49-F238E27FC236}">
              <a16:creationId xmlns:a16="http://schemas.microsoft.com/office/drawing/2014/main" id="{56652945-D644-4BF5-A267-7F9D1FF673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6" name="Line 1">
          <a:extLst>
            <a:ext uri="{FF2B5EF4-FFF2-40B4-BE49-F238E27FC236}">
              <a16:creationId xmlns:a16="http://schemas.microsoft.com/office/drawing/2014/main" id="{CE7F28F0-5F44-4FC2-8607-37498D1E24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7" name="Line 1">
          <a:extLst>
            <a:ext uri="{FF2B5EF4-FFF2-40B4-BE49-F238E27FC236}">
              <a16:creationId xmlns:a16="http://schemas.microsoft.com/office/drawing/2014/main" id="{8CC4240F-C0F9-4FDC-B705-89DEE3BEA9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8" name="Line 1">
          <a:extLst>
            <a:ext uri="{FF2B5EF4-FFF2-40B4-BE49-F238E27FC236}">
              <a16:creationId xmlns:a16="http://schemas.microsoft.com/office/drawing/2014/main" id="{9CA2F1F3-07D1-409D-85DC-C1A9F4AD55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29" name="Line 1">
          <a:extLst>
            <a:ext uri="{FF2B5EF4-FFF2-40B4-BE49-F238E27FC236}">
              <a16:creationId xmlns:a16="http://schemas.microsoft.com/office/drawing/2014/main" id="{D896DF06-8CB2-4253-A87D-2A9F3F9F966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0" name="Line 1">
          <a:extLst>
            <a:ext uri="{FF2B5EF4-FFF2-40B4-BE49-F238E27FC236}">
              <a16:creationId xmlns:a16="http://schemas.microsoft.com/office/drawing/2014/main" id="{4735B504-DA59-4EA3-9E73-DB7E33869A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1" name="Line 1">
          <a:extLst>
            <a:ext uri="{FF2B5EF4-FFF2-40B4-BE49-F238E27FC236}">
              <a16:creationId xmlns:a16="http://schemas.microsoft.com/office/drawing/2014/main" id="{B03FD71B-0CBC-42E3-97EC-423923F94C7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2" name="Line 1">
          <a:extLst>
            <a:ext uri="{FF2B5EF4-FFF2-40B4-BE49-F238E27FC236}">
              <a16:creationId xmlns:a16="http://schemas.microsoft.com/office/drawing/2014/main" id="{23F051D4-EC79-4106-899A-71F1EEEF3B6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3" name="Line 1">
          <a:extLst>
            <a:ext uri="{FF2B5EF4-FFF2-40B4-BE49-F238E27FC236}">
              <a16:creationId xmlns:a16="http://schemas.microsoft.com/office/drawing/2014/main" id="{0A89896C-2CE8-420B-B1DE-4649B9100C0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4" name="Line 1">
          <a:extLst>
            <a:ext uri="{FF2B5EF4-FFF2-40B4-BE49-F238E27FC236}">
              <a16:creationId xmlns:a16="http://schemas.microsoft.com/office/drawing/2014/main" id="{72E162E5-5691-4854-ABBA-A19547C4C46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5" name="Line 1">
          <a:extLst>
            <a:ext uri="{FF2B5EF4-FFF2-40B4-BE49-F238E27FC236}">
              <a16:creationId xmlns:a16="http://schemas.microsoft.com/office/drawing/2014/main" id="{AB0DC7CA-534F-4D07-B8AE-6D67E23FD68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6" name="Line 1">
          <a:extLst>
            <a:ext uri="{FF2B5EF4-FFF2-40B4-BE49-F238E27FC236}">
              <a16:creationId xmlns:a16="http://schemas.microsoft.com/office/drawing/2014/main" id="{78298655-D7DC-4BEE-AA68-89E5A07BEF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7" name="Line 1">
          <a:extLst>
            <a:ext uri="{FF2B5EF4-FFF2-40B4-BE49-F238E27FC236}">
              <a16:creationId xmlns:a16="http://schemas.microsoft.com/office/drawing/2014/main" id="{79F87B42-1A3A-4F87-B4D5-33D50891145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38" name="Line 1">
          <a:extLst>
            <a:ext uri="{FF2B5EF4-FFF2-40B4-BE49-F238E27FC236}">
              <a16:creationId xmlns:a16="http://schemas.microsoft.com/office/drawing/2014/main" id="{3D8BDC42-980D-4341-96BA-14F25377FAB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39" name="Line 1">
          <a:extLst>
            <a:ext uri="{FF2B5EF4-FFF2-40B4-BE49-F238E27FC236}">
              <a16:creationId xmlns:a16="http://schemas.microsoft.com/office/drawing/2014/main" id="{602FE6A8-BB1D-4C6E-81D7-AB22228F77C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0" name="Line 1">
          <a:extLst>
            <a:ext uri="{FF2B5EF4-FFF2-40B4-BE49-F238E27FC236}">
              <a16:creationId xmlns:a16="http://schemas.microsoft.com/office/drawing/2014/main" id="{378D63D6-1321-4566-8731-44ED503CD7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1" name="Line 1">
          <a:extLst>
            <a:ext uri="{FF2B5EF4-FFF2-40B4-BE49-F238E27FC236}">
              <a16:creationId xmlns:a16="http://schemas.microsoft.com/office/drawing/2014/main" id="{5B36C0A5-EFF6-427C-A0EE-50B83AED04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2" name="Line 1">
          <a:extLst>
            <a:ext uri="{FF2B5EF4-FFF2-40B4-BE49-F238E27FC236}">
              <a16:creationId xmlns:a16="http://schemas.microsoft.com/office/drawing/2014/main" id="{4547D7E1-D3D1-457A-9AF0-7AD17DF23F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3" name="Line 1">
          <a:extLst>
            <a:ext uri="{FF2B5EF4-FFF2-40B4-BE49-F238E27FC236}">
              <a16:creationId xmlns:a16="http://schemas.microsoft.com/office/drawing/2014/main" id="{63B03BD3-F02D-4911-B5D8-3A7BC651A8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4" name="Line 1">
          <a:extLst>
            <a:ext uri="{FF2B5EF4-FFF2-40B4-BE49-F238E27FC236}">
              <a16:creationId xmlns:a16="http://schemas.microsoft.com/office/drawing/2014/main" id="{5D8C6459-5DBE-4B51-AC64-89EDB6F6E8C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5" name="Line 1">
          <a:extLst>
            <a:ext uri="{FF2B5EF4-FFF2-40B4-BE49-F238E27FC236}">
              <a16:creationId xmlns:a16="http://schemas.microsoft.com/office/drawing/2014/main" id="{09B4D422-625F-4FDF-9D66-86C0BAA2229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6" name="Line 1">
          <a:extLst>
            <a:ext uri="{FF2B5EF4-FFF2-40B4-BE49-F238E27FC236}">
              <a16:creationId xmlns:a16="http://schemas.microsoft.com/office/drawing/2014/main" id="{E984A581-F919-4F6E-B2E3-8E3AA50998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7" name="Line 1">
          <a:extLst>
            <a:ext uri="{FF2B5EF4-FFF2-40B4-BE49-F238E27FC236}">
              <a16:creationId xmlns:a16="http://schemas.microsoft.com/office/drawing/2014/main" id="{22518970-9261-45C8-BA3E-CBE399588B2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8" name="Line 1">
          <a:extLst>
            <a:ext uri="{FF2B5EF4-FFF2-40B4-BE49-F238E27FC236}">
              <a16:creationId xmlns:a16="http://schemas.microsoft.com/office/drawing/2014/main" id="{AEE4C486-2EEA-436E-9665-20480ACD006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49" name="Line 1">
          <a:extLst>
            <a:ext uri="{FF2B5EF4-FFF2-40B4-BE49-F238E27FC236}">
              <a16:creationId xmlns:a16="http://schemas.microsoft.com/office/drawing/2014/main" id="{2A33984B-93AD-4A55-A153-B7297516875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0" name="Line 1">
          <a:extLst>
            <a:ext uri="{FF2B5EF4-FFF2-40B4-BE49-F238E27FC236}">
              <a16:creationId xmlns:a16="http://schemas.microsoft.com/office/drawing/2014/main" id="{291563FC-1F94-420C-A2AB-1D6881A0CA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1" name="Line 1">
          <a:extLst>
            <a:ext uri="{FF2B5EF4-FFF2-40B4-BE49-F238E27FC236}">
              <a16:creationId xmlns:a16="http://schemas.microsoft.com/office/drawing/2014/main" id="{A2F85372-50DE-4F9C-8EC6-B327B8A71F1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2" name="Line 1">
          <a:extLst>
            <a:ext uri="{FF2B5EF4-FFF2-40B4-BE49-F238E27FC236}">
              <a16:creationId xmlns:a16="http://schemas.microsoft.com/office/drawing/2014/main" id="{F00E9EEC-C67C-4138-9B13-CC6FF3AEE5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3" name="Line 1">
          <a:extLst>
            <a:ext uri="{FF2B5EF4-FFF2-40B4-BE49-F238E27FC236}">
              <a16:creationId xmlns:a16="http://schemas.microsoft.com/office/drawing/2014/main" id="{FB4AEBF0-8218-48A2-BF57-D375387197A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4" name="Line 1">
          <a:extLst>
            <a:ext uri="{FF2B5EF4-FFF2-40B4-BE49-F238E27FC236}">
              <a16:creationId xmlns:a16="http://schemas.microsoft.com/office/drawing/2014/main" id="{859DCA67-8AFD-404E-B709-58BC075DA3B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5" name="Line 1">
          <a:extLst>
            <a:ext uri="{FF2B5EF4-FFF2-40B4-BE49-F238E27FC236}">
              <a16:creationId xmlns:a16="http://schemas.microsoft.com/office/drawing/2014/main" id="{E824F3C6-97AE-4023-A6F7-6A8A43DDA1E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6" name="Line 1">
          <a:extLst>
            <a:ext uri="{FF2B5EF4-FFF2-40B4-BE49-F238E27FC236}">
              <a16:creationId xmlns:a16="http://schemas.microsoft.com/office/drawing/2014/main" id="{BCF45DC4-AD8D-4B9C-8EC9-3C63FC884EF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7" name="Line 1">
          <a:extLst>
            <a:ext uri="{FF2B5EF4-FFF2-40B4-BE49-F238E27FC236}">
              <a16:creationId xmlns:a16="http://schemas.microsoft.com/office/drawing/2014/main" id="{0DDFA0BE-3720-432E-87BA-C7F4CF3E4BA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8" name="Line 1">
          <a:extLst>
            <a:ext uri="{FF2B5EF4-FFF2-40B4-BE49-F238E27FC236}">
              <a16:creationId xmlns:a16="http://schemas.microsoft.com/office/drawing/2014/main" id="{EB067150-E5E5-485F-92AE-5A2B85D1D6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59" name="Line 1">
          <a:extLst>
            <a:ext uri="{FF2B5EF4-FFF2-40B4-BE49-F238E27FC236}">
              <a16:creationId xmlns:a16="http://schemas.microsoft.com/office/drawing/2014/main" id="{38891A12-0DCA-4BF5-AB37-A819F496478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0" name="Line 1">
          <a:extLst>
            <a:ext uri="{FF2B5EF4-FFF2-40B4-BE49-F238E27FC236}">
              <a16:creationId xmlns:a16="http://schemas.microsoft.com/office/drawing/2014/main" id="{35D7E701-295B-484D-8979-53D64E941ED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1" name="Line 1">
          <a:extLst>
            <a:ext uri="{FF2B5EF4-FFF2-40B4-BE49-F238E27FC236}">
              <a16:creationId xmlns:a16="http://schemas.microsoft.com/office/drawing/2014/main" id="{191F045D-753D-4396-9F99-FA6EB7AE444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2" name="Line 1">
          <a:extLst>
            <a:ext uri="{FF2B5EF4-FFF2-40B4-BE49-F238E27FC236}">
              <a16:creationId xmlns:a16="http://schemas.microsoft.com/office/drawing/2014/main" id="{A5519520-259C-4390-895C-69A03D3C62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3" name="Line 1">
          <a:extLst>
            <a:ext uri="{FF2B5EF4-FFF2-40B4-BE49-F238E27FC236}">
              <a16:creationId xmlns:a16="http://schemas.microsoft.com/office/drawing/2014/main" id="{D9F0EF2E-A8D6-4CC1-958A-C93098B726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4" name="Line 1">
          <a:extLst>
            <a:ext uri="{FF2B5EF4-FFF2-40B4-BE49-F238E27FC236}">
              <a16:creationId xmlns:a16="http://schemas.microsoft.com/office/drawing/2014/main" id="{9ED21364-2559-45C8-8E0C-6A31C67613C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5" name="Line 1">
          <a:extLst>
            <a:ext uri="{FF2B5EF4-FFF2-40B4-BE49-F238E27FC236}">
              <a16:creationId xmlns:a16="http://schemas.microsoft.com/office/drawing/2014/main" id="{92966AD3-9617-456F-83D2-83372079D5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6" name="Line 1">
          <a:extLst>
            <a:ext uri="{FF2B5EF4-FFF2-40B4-BE49-F238E27FC236}">
              <a16:creationId xmlns:a16="http://schemas.microsoft.com/office/drawing/2014/main" id="{90C59090-028A-46B2-A97A-F63122C1C21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7" name="Line 1">
          <a:extLst>
            <a:ext uri="{FF2B5EF4-FFF2-40B4-BE49-F238E27FC236}">
              <a16:creationId xmlns:a16="http://schemas.microsoft.com/office/drawing/2014/main" id="{AC03F8BA-19CB-46D2-BE77-E7E7E6F8CE9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68" name="Line 1">
          <a:extLst>
            <a:ext uri="{FF2B5EF4-FFF2-40B4-BE49-F238E27FC236}">
              <a16:creationId xmlns:a16="http://schemas.microsoft.com/office/drawing/2014/main" id="{8F52FA06-4A90-4C86-A285-00971E61CD1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69" name="Line 1">
          <a:extLst>
            <a:ext uri="{FF2B5EF4-FFF2-40B4-BE49-F238E27FC236}">
              <a16:creationId xmlns:a16="http://schemas.microsoft.com/office/drawing/2014/main" id="{216516BF-C3DD-466B-9D13-4FC3806877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0" name="Line 1">
          <a:extLst>
            <a:ext uri="{FF2B5EF4-FFF2-40B4-BE49-F238E27FC236}">
              <a16:creationId xmlns:a16="http://schemas.microsoft.com/office/drawing/2014/main" id="{7290F506-6640-46FF-B8F0-371337DE904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1" name="Line 1">
          <a:extLst>
            <a:ext uri="{FF2B5EF4-FFF2-40B4-BE49-F238E27FC236}">
              <a16:creationId xmlns:a16="http://schemas.microsoft.com/office/drawing/2014/main" id="{9A56CA2E-812F-4BD0-9B64-30C090A72C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2" name="Line 1">
          <a:extLst>
            <a:ext uri="{FF2B5EF4-FFF2-40B4-BE49-F238E27FC236}">
              <a16:creationId xmlns:a16="http://schemas.microsoft.com/office/drawing/2014/main" id="{6D1C04B8-8077-471F-8DC6-06A89BA06D8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3" name="Line 1">
          <a:extLst>
            <a:ext uri="{FF2B5EF4-FFF2-40B4-BE49-F238E27FC236}">
              <a16:creationId xmlns:a16="http://schemas.microsoft.com/office/drawing/2014/main" id="{0D703E15-4ABC-49FE-8063-931F98B89F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4" name="Line 1">
          <a:extLst>
            <a:ext uri="{FF2B5EF4-FFF2-40B4-BE49-F238E27FC236}">
              <a16:creationId xmlns:a16="http://schemas.microsoft.com/office/drawing/2014/main" id="{B3567D62-A983-4F55-A020-E46ABA9019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5" name="Line 1">
          <a:extLst>
            <a:ext uri="{FF2B5EF4-FFF2-40B4-BE49-F238E27FC236}">
              <a16:creationId xmlns:a16="http://schemas.microsoft.com/office/drawing/2014/main" id="{A27A61F1-D209-47BE-82DC-DF6259B2525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6" name="Line 1">
          <a:extLst>
            <a:ext uri="{FF2B5EF4-FFF2-40B4-BE49-F238E27FC236}">
              <a16:creationId xmlns:a16="http://schemas.microsoft.com/office/drawing/2014/main" id="{139B496B-01E6-4F55-AFE7-1AD62FE479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7" name="Line 1">
          <a:extLst>
            <a:ext uri="{FF2B5EF4-FFF2-40B4-BE49-F238E27FC236}">
              <a16:creationId xmlns:a16="http://schemas.microsoft.com/office/drawing/2014/main" id="{4B23FDC7-A626-4F27-A6CA-EA51917FBE8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8" name="Line 1">
          <a:extLst>
            <a:ext uri="{FF2B5EF4-FFF2-40B4-BE49-F238E27FC236}">
              <a16:creationId xmlns:a16="http://schemas.microsoft.com/office/drawing/2014/main" id="{D4E80C85-B3EF-469A-A365-3D3C2C1DFA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79" name="Line 1">
          <a:extLst>
            <a:ext uri="{FF2B5EF4-FFF2-40B4-BE49-F238E27FC236}">
              <a16:creationId xmlns:a16="http://schemas.microsoft.com/office/drawing/2014/main" id="{E15B1540-F013-4602-9AD8-F92D66B3F2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0" name="Line 1">
          <a:extLst>
            <a:ext uri="{FF2B5EF4-FFF2-40B4-BE49-F238E27FC236}">
              <a16:creationId xmlns:a16="http://schemas.microsoft.com/office/drawing/2014/main" id="{06FB1133-A9DC-4432-8831-FDF9D846D8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1" name="Line 1">
          <a:extLst>
            <a:ext uri="{FF2B5EF4-FFF2-40B4-BE49-F238E27FC236}">
              <a16:creationId xmlns:a16="http://schemas.microsoft.com/office/drawing/2014/main" id="{3CB20918-FBCB-4470-9970-8C98CB27368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2" name="Line 1">
          <a:extLst>
            <a:ext uri="{FF2B5EF4-FFF2-40B4-BE49-F238E27FC236}">
              <a16:creationId xmlns:a16="http://schemas.microsoft.com/office/drawing/2014/main" id="{8DBF981A-527D-415A-A24C-C1C5009679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3" name="Line 1">
          <a:extLst>
            <a:ext uri="{FF2B5EF4-FFF2-40B4-BE49-F238E27FC236}">
              <a16:creationId xmlns:a16="http://schemas.microsoft.com/office/drawing/2014/main" id="{CB1F9ABE-C9DD-4006-912C-9AD7FEE6B5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4" name="Line 1">
          <a:extLst>
            <a:ext uri="{FF2B5EF4-FFF2-40B4-BE49-F238E27FC236}">
              <a16:creationId xmlns:a16="http://schemas.microsoft.com/office/drawing/2014/main" id="{91B4C004-26A4-41AC-8E94-32C3BE2151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5" name="Line 1">
          <a:extLst>
            <a:ext uri="{FF2B5EF4-FFF2-40B4-BE49-F238E27FC236}">
              <a16:creationId xmlns:a16="http://schemas.microsoft.com/office/drawing/2014/main" id="{2F0EC32A-91C6-483E-8C37-9F611452C3E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6" name="Line 1">
          <a:extLst>
            <a:ext uri="{FF2B5EF4-FFF2-40B4-BE49-F238E27FC236}">
              <a16:creationId xmlns:a16="http://schemas.microsoft.com/office/drawing/2014/main" id="{2B0BBF01-CF1F-4DC1-BBB2-E41BF3AFBC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7" name="Line 1">
          <a:extLst>
            <a:ext uri="{FF2B5EF4-FFF2-40B4-BE49-F238E27FC236}">
              <a16:creationId xmlns:a16="http://schemas.microsoft.com/office/drawing/2014/main" id="{0497C5A1-D0ED-482F-87BC-B1C5AD643F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8" name="Line 1">
          <a:extLst>
            <a:ext uri="{FF2B5EF4-FFF2-40B4-BE49-F238E27FC236}">
              <a16:creationId xmlns:a16="http://schemas.microsoft.com/office/drawing/2014/main" id="{232CA45C-E457-4138-8CB9-4B195F4B32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89" name="Line 1">
          <a:extLst>
            <a:ext uri="{FF2B5EF4-FFF2-40B4-BE49-F238E27FC236}">
              <a16:creationId xmlns:a16="http://schemas.microsoft.com/office/drawing/2014/main" id="{9136258C-28CD-4C3B-A88B-E04D3A96969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0" name="Line 1">
          <a:extLst>
            <a:ext uri="{FF2B5EF4-FFF2-40B4-BE49-F238E27FC236}">
              <a16:creationId xmlns:a16="http://schemas.microsoft.com/office/drawing/2014/main" id="{62E578AF-3E58-4748-B8F3-20FA53086B6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1" name="Line 1">
          <a:extLst>
            <a:ext uri="{FF2B5EF4-FFF2-40B4-BE49-F238E27FC236}">
              <a16:creationId xmlns:a16="http://schemas.microsoft.com/office/drawing/2014/main" id="{FC6A1A63-D797-4932-AF28-372DB6887D8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2" name="Line 1">
          <a:extLst>
            <a:ext uri="{FF2B5EF4-FFF2-40B4-BE49-F238E27FC236}">
              <a16:creationId xmlns:a16="http://schemas.microsoft.com/office/drawing/2014/main" id="{CE882A08-B0F0-4570-8068-0019F8A5873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3" name="Line 1">
          <a:extLst>
            <a:ext uri="{FF2B5EF4-FFF2-40B4-BE49-F238E27FC236}">
              <a16:creationId xmlns:a16="http://schemas.microsoft.com/office/drawing/2014/main" id="{BD0BD4E5-57CB-4BB1-9906-BB83BC4901A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4" name="Line 1">
          <a:extLst>
            <a:ext uri="{FF2B5EF4-FFF2-40B4-BE49-F238E27FC236}">
              <a16:creationId xmlns:a16="http://schemas.microsoft.com/office/drawing/2014/main" id="{9834B28E-9EDC-4A54-8E3C-2EBD65C6B56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5" name="Line 1">
          <a:extLst>
            <a:ext uri="{FF2B5EF4-FFF2-40B4-BE49-F238E27FC236}">
              <a16:creationId xmlns:a16="http://schemas.microsoft.com/office/drawing/2014/main" id="{B542C1DD-7BCB-4533-BF97-A2E403C9F8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6" name="Line 1">
          <a:extLst>
            <a:ext uri="{FF2B5EF4-FFF2-40B4-BE49-F238E27FC236}">
              <a16:creationId xmlns:a16="http://schemas.microsoft.com/office/drawing/2014/main" id="{74A3D938-FA9C-4408-8977-9E73166A177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7" name="Line 1">
          <a:extLst>
            <a:ext uri="{FF2B5EF4-FFF2-40B4-BE49-F238E27FC236}">
              <a16:creationId xmlns:a16="http://schemas.microsoft.com/office/drawing/2014/main" id="{A7AB5D5D-5B7E-464C-90AB-2E45A734573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798" name="Line 1">
          <a:extLst>
            <a:ext uri="{FF2B5EF4-FFF2-40B4-BE49-F238E27FC236}">
              <a16:creationId xmlns:a16="http://schemas.microsoft.com/office/drawing/2014/main" id="{DE3283C6-296E-429C-837B-C76AB698F2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799" name="Line 1">
          <a:extLst>
            <a:ext uri="{FF2B5EF4-FFF2-40B4-BE49-F238E27FC236}">
              <a16:creationId xmlns:a16="http://schemas.microsoft.com/office/drawing/2014/main" id="{BE3DEA12-E411-4AC8-9D37-860052FE4A3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0" name="Line 1">
          <a:extLst>
            <a:ext uri="{FF2B5EF4-FFF2-40B4-BE49-F238E27FC236}">
              <a16:creationId xmlns:a16="http://schemas.microsoft.com/office/drawing/2014/main" id="{7D29F607-89AC-43FB-9278-E258D11110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1" name="Line 1">
          <a:extLst>
            <a:ext uri="{FF2B5EF4-FFF2-40B4-BE49-F238E27FC236}">
              <a16:creationId xmlns:a16="http://schemas.microsoft.com/office/drawing/2014/main" id="{D01E91D8-EAE8-43E6-8AFE-13D87B4A054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2" name="Line 1">
          <a:extLst>
            <a:ext uri="{FF2B5EF4-FFF2-40B4-BE49-F238E27FC236}">
              <a16:creationId xmlns:a16="http://schemas.microsoft.com/office/drawing/2014/main" id="{B53141BA-A131-46A8-979E-2DDB23AD242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3" name="Line 1">
          <a:extLst>
            <a:ext uri="{FF2B5EF4-FFF2-40B4-BE49-F238E27FC236}">
              <a16:creationId xmlns:a16="http://schemas.microsoft.com/office/drawing/2014/main" id="{01F7FFFE-4157-466C-9C4F-0167E130632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4" name="Line 1">
          <a:extLst>
            <a:ext uri="{FF2B5EF4-FFF2-40B4-BE49-F238E27FC236}">
              <a16:creationId xmlns:a16="http://schemas.microsoft.com/office/drawing/2014/main" id="{19D22157-7D25-461B-9FDC-E707D2B3CB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5" name="Line 1">
          <a:extLst>
            <a:ext uri="{FF2B5EF4-FFF2-40B4-BE49-F238E27FC236}">
              <a16:creationId xmlns:a16="http://schemas.microsoft.com/office/drawing/2014/main" id="{FFB0E06B-2782-452B-8003-91DEE80E1A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6" name="Line 1">
          <a:extLst>
            <a:ext uri="{FF2B5EF4-FFF2-40B4-BE49-F238E27FC236}">
              <a16:creationId xmlns:a16="http://schemas.microsoft.com/office/drawing/2014/main" id="{88324B23-F6FB-438A-9F5F-FFD0DFFE409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7" name="Line 1">
          <a:extLst>
            <a:ext uri="{FF2B5EF4-FFF2-40B4-BE49-F238E27FC236}">
              <a16:creationId xmlns:a16="http://schemas.microsoft.com/office/drawing/2014/main" id="{925BC1FB-9B6A-481F-AC3F-2627E8AE48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8" name="Line 1">
          <a:extLst>
            <a:ext uri="{FF2B5EF4-FFF2-40B4-BE49-F238E27FC236}">
              <a16:creationId xmlns:a16="http://schemas.microsoft.com/office/drawing/2014/main" id="{563B0716-DFFB-4FF4-B033-1C879396FF9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09" name="Line 1">
          <a:extLst>
            <a:ext uri="{FF2B5EF4-FFF2-40B4-BE49-F238E27FC236}">
              <a16:creationId xmlns:a16="http://schemas.microsoft.com/office/drawing/2014/main" id="{2C5B43FF-B69D-4075-8BFD-E837BA36F69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0" name="Line 1">
          <a:extLst>
            <a:ext uri="{FF2B5EF4-FFF2-40B4-BE49-F238E27FC236}">
              <a16:creationId xmlns:a16="http://schemas.microsoft.com/office/drawing/2014/main" id="{F6FC5452-7DF6-49AA-9006-50AED9A6119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1" name="Line 1">
          <a:extLst>
            <a:ext uri="{FF2B5EF4-FFF2-40B4-BE49-F238E27FC236}">
              <a16:creationId xmlns:a16="http://schemas.microsoft.com/office/drawing/2014/main" id="{89EF0127-EF49-4AF7-830C-EC7CA9DA8D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2" name="Line 1">
          <a:extLst>
            <a:ext uri="{FF2B5EF4-FFF2-40B4-BE49-F238E27FC236}">
              <a16:creationId xmlns:a16="http://schemas.microsoft.com/office/drawing/2014/main" id="{D9775882-A7DB-4F86-96FD-47820CCF30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3" name="Line 1">
          <a:extLst>
            <a:ext uri="{FF2B5EF4-FFF2-40B4-BE49-F238E27FC236}">
              <a16:creationId xmlns:a16="http://schemas.microsoft.com/office/drawing/2014/main" id="{0182EF3A-3611-436B-A9A9-D83F79B62F1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4" name="Line 1">
          <a:extLst>
            <a:ext uri="{FF2B5EF4-FFF2-40B4-BE49-F238E27FC236}">
              <a16:creationId xmlns:a16="http://schemas.microsoft.com/office/drawing/2014/main" id="{211FC558-E389-4DD3-AF02-12C9A3888F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5" name="Line 1">
          <a:extLst>
            <a:ext uri="{FF2B5EF4-FFF2-40B4-BE49-F238E27FC236}">
              <a16:creationId xmlns:a16="http://schemas.microsoft.com/office/drawing/2014/main" id="{008B25CF-A6C8-41CC-9745-F85CF8801B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6" name="Line 1">
          <a:extLst>
            <a:ext uri="{FF2B5EF4-FFF2-40B4-BE49-F238E27FC236}">
              <a16:creationId xmlns:a16="http://schemas.microsoft.com/office/drawing/2014/main" id="{BFB5B2FB-D5B3-41C6-B2C5-A61EFCCAA19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7" name="Line 1">
          <a:extLst>
            <a:ext uri="{FF2B5EF4-FFF2-40B4-BE49-F238E27FC236}">
              <a16:creationId xmlns:a16="http://schemas.microsoft.com/office/drawing/2014/main" id="{915C0BB7-B758-4C2B-A8FC-89165B7F2A8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8" name="Line 1">
          <a:extLst>
            <a:ext uri="{FF2B5EF4-FFF2-40B4-BE49-F238E27FC236}">
              <a16:creationId xmlns:a16="http://schemas.microsoft.com/office/drawing/2014/main" id="{B61DDE2E-0CBB-45D5-80AF-343C0A8C45D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19" name="Line 1">
          <a:extLst>
            <a:ext uri="{FF2B5EF4-FFF2-40B4-BE49-F238E27FC236}">
              <a16:creationId xmlns:a16="http://schemas.microsoft.com/office/drawing/2014/main" id="{966895CE-0F4E-46CA-9B4C-A29C0A1608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0" name="Line 1">
          <a:extLst>
            <a:ext uri="{FF2B5EF4-FFF2-40B4-BE49-F238E27FC236}">
              <a16:creationId xmlns:a16="http://schemas.microsoft.com/office/drawing/2014/main" id="{090DB985-2733-4C59-98BC-EB2A88DDC6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3821" name="テキスト ボックス 3820">
          <a:extLst>
            <a:ext uri="{FF2B5EF4-FFF2-40B4-BE49-F238E27FC236}">
              <a16:creationId xmlns:a16="http://schemas.microsoft.com/office/drawing/2014/main" id="{F7C8A76F-BF9F-4580-B38B-10B703345656}"/>
            </a:ext>
          </a:extLst>
        </xdr:cNvPr>
        <xdr:cNvSpPr txBox="1"/>
      </xdr:nvSpPr>
      <xdr:spPr>
        <a:xfrm>
          <a:off x="4695825" y="0"/>
          <a:ext cx="1781175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2" name="Line 1">
          <a:extLst>
            <a:ext uri="{FF2B5EF4-FFF2-40B4-BE49-F238E27FC236}">
              <a16:creationId xmlns:a16="http://schemas.microsoft.com/office/drawing/2014/main" id="{C2ACE92E-35FB-4180-95BE-CE3E8239AD9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3" name="Line 1">
          <a:extLst>
            <a:ext uri="{FF2B5EF4-FFF2-40B4-BE49-F238E27FC236}">
              <a16:creationId xmlns:a16="http://schemas.microsoft.com/office/drawing/2014/main" id="{CB299150-C19F-48C8-98D7-B99803DDFD9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4" name="Line 1">
          <a:extLst>
            <a:ext uri="{FF2B5EF4-FFF2-40B4-BE49-F238E27FC236}">
              <a16:creationId xmlns:a16="http://schemas.microsoft.com/office/drawing/2014/main" id="{3554FDE4-30BD-49CE-8F00-89BA38F355A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5" name="Line 1">
          <a:extLst>
            <a:ext uri="{FF2B5EF4-FFF2-40B4-BE49-F238E27FC236}">
              <a16:creationId xmlns:a16="http://schemas.microsoft.com/office/drawing/2014/main" id="{6AFC50B7-02BC-4171-B5D7-77A17F0235C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6" name="Line 1">
          <a:extLst>
            <a:ext uri="{FF2B5EF4-FFF2-40B4-BE49-F238E27FC236}">
              <a16:creationId xmlns:a16="http://schemas.microsoft.com/office/drawing/2014/main" id="{84B2653D-CEB2-4057-95E8-B53AD05A374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27" name="Line 1">
          <a:extLst>
            <a:ext uri="{FF2B5EF4-FFF2-40B4-BE49-F238E27FC236}">
              <a16:creationId xmlns:a16="http://schemas.microsoft.com/office/drawing/2014/main" id="{DC43EA45-FBA1-491D-B00D-594C02C8D8B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8" name="Line 1">
          <a:extLst>
            <a:ext uri="{FF2B5EF4-FFF2-40B4-BE49-F238E27FC236}">
              <a16:creationId xmlns:a16="http://schemas.microsoft.com/office/drawing/2014/main" id="{9C162620-2B14-48F7-BC88-0A50970965B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29" name="Line 1">
          <a:extLst>
            <a:ext uri="{FF2B5EF4-FFF2-40B4-BE49-F238E27FC236}">
              <a16:creationId xmlns:a16="http://schemas.microsoft.com/office/drawing/2014/main" id="{E2BB1CF9-15FB-4A58-B0D1-F021873DDA2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0" name="Line 1">
          <a:extLst>
            <a:ext uri="{FF2B5EF4-FFF2-40B4-BE49-F238E27FC236}">
              <a16:creationId xmlns:a16="http://schemas.microsoft.com/office/drawing/2014/main" id="{DAA9C30F-B460-4616-8BE1-36B92373F3C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1" name="Line 1">
          <a:extLst>
            <a:ext uri="{FF2B5EF4-FFF2-40B4-BE49-F238E27FC236}">
              <a16:creationId xmlns:a16="http://schemas.microsoft.com/office/drawing/2014/main" id="{947B9060-6890-4D4F-B427-C2AB4EB13FC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2" name="Line 1">
          <a:extLst>
            <a:ext uri="{FF2B5EF4-FFF2-40B4-BE49-F238E27FC236}">
              <a16:creationId xmlns:a16="http://schemas.microsoft.com/office/drawing/2014/main" id="{C3C7CDB3-EF9D-48E0-BB31-9F303740886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3" name="Line 1">
          <a:extLst>
            <a:ext uri="{FF2B5EF4-FFF2-40B4-BE49-F238E27FC236}">
              <a16:creationId xmlns:a16="http://schemas.microsoft.com/office/drawing/2014/main" id="{746154F2-87F2-4A08-90CC-DD952EF7DEE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4" name="Line 1">
          <a:extLst>
            <a:ext uri="{FF2B5EF4-FFF2-40B4-BE49-F238E27FC236}">
              <a16:creationId xmlns:a16="http://schemas.microsoft.com/office/drawing/2014/main" id="{0A4EC5AB-1DEF-429C-9C50-E6C3D0CDE9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5" name="Line 1">
          <a:extLst>
            <a:ext uri="{FF2B5EF4-FFF2-40B4-BE49-F238E27FC236}">
              <a16:creationId xmlns:a16="http://schemas.microsoft.com/office/drawing/2014/main" id="{C52BF0D4-D1A8-46A7-808A-2CD667D4EA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6" name="Line 1">
          <a:extLst>
            <a:ext uri="{FF2B5EF4-FFF2-40B4-BE49-F238E27FC236}">
              <a16:creationId xmlns:a16="http://schemas.microsoft.com/office/drawing/2014/main" id="{7DEB2CA1-7E34-4274-97C6-92C22980634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7" name="Line 1">
          <a:extLst>
            <a:ext uri="{FF2B5EF4-FFF2-40B4-BE49-F238E27FC236}">
              <a16:creationId xmlns:a16="http://schemas.microsoft.com/office/drawing/2014/main" id="{DB036C9A-3490-411C-98C6-583335AC21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8" name="Line 1">
          <a:extLst>
            <a:ext uri="{FF2B5EF4-FFF2-40B4-BE49-F238E27FC236}">
              <a16:creationId xmlns:a16="http://schemas.microsoft.com/office/drawing/2014/main" id="{5EB76D41-623B-4996-A554-24D032137C0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39" name="Line 1">
          <a:extLst>
            <a:ext uri="{FF2B5EF4-FFF2-40B4-BE49-F238E27FC236}">
              <a16:creationId xmlns:a16="http://schemas.microsoft.com/office/drawing/2014/main" id="{7AE3CE67-0279-492D-B4F5-B83665A713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0" name="Line 1">
          <a:extLst>
            <a:ext uri="{FF2B5EF4-FFF2-40B4-BE49-F238E27FC236}">
              <a16:creationId xmlns:a16="http://schemas.microsoft.com/office/drawing/2014/main" id="{92D3B1FB-FB38-49E2-85AF-0243F99E70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1" name="Line 1">
          <a:extLst>
            <a:ext uri="{FF2B5EF4-FFF2-40B4-BE49-F238E27FC236}">
              <a16:creationId xmlns:a16="http://schemas.microsoft.com/office/drawing/2014/main" id="{14EEBF33-191F-437A-A045-464607E66E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2" name="Line 1">
          <a:extLst>
            <a:ext uri="{FF2B5EF4-FFF2-40B4-BE49-F238E27FC236}">
              <a16:creationId xmlns:a16="http://schemas.microsoft.com/office/drawing/2014/main" id="{2D5BD2A6-2560-4F2E-92BE-CD24262F46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3" name="Line 1">
          <a:extLst>
            <a:ext uri="{FF2B5EF4-FFF2-40B4-BE49-F238E27FC236}">
              <a16:creationId xmlns:a16="http://schemas.microsoft.com/office/drawing/2014/main" id="{7B18C904-A6E0-43B3-B8F0-7F82BF21C2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4" name="Line 1">
          <a:extLst>
            <a:ext uri="{FF2B5EF4-FFF2-40B4-BE49-F238E27FC236}">
              <a16:creationId xmlns:a16="http://schemas.microsoft.com/office/drawing/2014/main" id="{CB377386-9D31-4137-94C7-5E4BBD4BEBA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5" name="Line 1">
          <a:extLst>
            <a:ext uri="{FF2B5EF4-FFF2-40B4-BE49-F238E27FC236}">
              <a16:creationId xmlns:a16="http://schemas.microsoft.com/office/drawing/2014/main" id="{531E3B06-BC23-4F2F-9316-59D724CF019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6" name="Line 1">
          <a:extLst>
            <a:ext uri="{FF2B5EF4-FFF2-40B4-BE49-F238E27FC236}">
              <a16:creationId xmlns:a16="http://schemas.microsoft.com/office/drawing/2014/main" id="{93C9461E-851A-4B14-9995-65DB18097B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7" name="Line 1">
          <a:extLst>
            <a:ext uri="{FF2B5EF4-FFF2-40B4-BE49-F238E27FC236}">
              <a16:creationId xmlns:a16="http://schemas.microsoft.com/office/drawing/2014/main" id="{A0D3CB83-A0A0-4481-86D4-94466E40D9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8" name="Line 1">
          <a:extLst>
            <a:ext uri="{FF2B5EF4-FFF2-40B4-BE49-F238E27FC236}">
              <a16:creationId xmlns:a16="http://schemas.microsoft.com/office/drawing/2014/main" id="{24CA778C-54D6-4CA0-B8BA-F9E05506E6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49" name="Line 1">
          <a:extLst>
            <a:ext uri="{FF2B5EF4-FFF2-40B4-BE49-F238E27FC236}">
              <a16:creationId xmlns:a16="http://schemas.microsoft.com/office/drawing/2014/main" id="{B8C2ED51-9CCA-47E4-A2B2-7B4FBD76673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0" name="Line 1">
          <a:extLst>
            <a:ext uri="{FF2B5EF4-FFF2-40B4-BE49-F238E27FC236}">
              <a16:creationId xmlns:a16="http://schemas.microsoft.com/office/drawing/2014/main" id="{667B0433-88F2-4E0A-9B55-6AAAED3F84B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1" name="Line 1">
          <a:extLst>
            <a:ext uri="{FF2B5EF4-FFF2-40B4-BE49-F238E27FC236}">
              <a16:creationId xmlns:a16="http://schemas.microsoft.com/office/drawing/2014/main" id="{4BA18E77-224D-4E91-AC89-199E4F9AD6C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2" name="Line 1">
          <a:extLst>
            <a:ext uri="{FF2B5EF4-FFF2-40B4-BE49-F238E27FC236}">
              <a16:creationId xmlns:a16="http://schemas.microsoft.com/office/drawing/2014/main" id="{7FCD4C9E-2C40-4860-99E0-F60F4C34D23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3" name="Line 1">
          <a:extLst>
            <a:ext uri="{FF2B5EF4-FFF2-40B4-BE49-F238E27FC236}">
              <a16:creationId xmlns:a16="http://schemas.microsoft.com/office/drawing/2014/main" id="{54B62FDB-F07E-467F-B1D6-3D11EC571AC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4" name="Line 1">
          <a:extLst>
            <a:ext uri="{FF2B5EF4-FFF2-40B4-BE49-F238E27FC236}">
              <a16:creationId xmlns:a16="http://schemas.microsoft.com/office/drawing/2014/main" id="{E4B3B915-349C-4BE4-990F-0E25174C82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5" name="Line 1">
          <a:extLst>
            <a:ext uri="{FF2B5EF4-FFF2-40B4-BE49-F238E27FC236}">
              <a16:creationId xmlns:a16="http://schemas.microsoft.com/office/drawing/2014/main" id="{175847A4-A401-4C22-8DCE-B07A14DF97C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6" name="Line 1">
          <a:extLst>
            <a:ext uri="{FF2B5EF4-FFF2-40B4-BE49-F238E27FC236}">
              <a16:creationId xmlns:a16="http://schemas.microsoft.com/office/drawing/2014/main" id="{D2583012-9B50-470E-AB5F-0017A06CA1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57" name="Line 1">
          <a:extLst>
            <a:ext uri="{FF2B5EF4-FFF2-40B4-BE49-F238E27FC236}">
              <a16:creationId xmlns:a16="http://schemas.microsoft.com/office/drawing/2014/main" id="{D8F4C079-25E8-45CA-9EC9-753BD76D517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8" name="Line 1">
          <a:extLst>
            <a:ext uri="{FF2B5EF4-FFF2-40B4-BE49-F238E27FC236}">
              <a16:creationId xmlns:a16="http://schemas.microsoft.com/office/drawing/2014/main" id="{B36CF160-0F5D-439A-B634-5B216539B75E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59" name="Line 1">
          <a:extLst>
            <a:ext uri="{FF2B5EF4-FFF2-40B4-BE49-F238E27FC236}">
              <a16:creationId xmlns:a16="http://schemas.microsoft.com/office/drawing/2014/main" id="{CBE14003-89BA-4033-8F17-7BA1E8E8B01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0" name="Line 1">
          <a:extLst>
            <a:ext uri="{FF2B5EF4-FFF2-40B4-BE49-F238E27FC236}">
              <a16:creationId xmlns:a16="http://schemas.microsoft.com/office/drawing/2014/main" id="{28226B5F-F07A-4C14-BB80-C19EFAA3D4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1" name="Line 1">
          <a:extLst>
            <a:ext uri="{FF2B5EF4-FFF2-40B4-BE49-F238E27FC236}">
              <a16:creationId xmlns:a16="http://schemas.microsoft.com/office/drawing/2014/main" id="{B7971BF4-79A7-468E-A38E-9019210ACB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2" name="Line 1">
          <a:extLst>
            <a:ext uri="{FF2B5EF4-FFF2-40B4-BE49-F238E27FC236}">
              <a16:creationId xmlns:a16="http://schemas.microsoft.com/office/drawing/2014/main" id="{727B09D9-8D4B-456C-AA1E-0E32FB93745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3" name="Line 1">
          <a:extLst>
            <a:ext uri="{FF2B5EF4-FFF2-40B4-BE49-F238E27FC236}">
              <a16:creationId xmlns:a16="http://schemas.microsoft.com/office/drawing/2014/main" id="{84687B5F-76C8-4F1E-8681-17BA24C8AE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4" name="Line 1">
          <a:extLst>
            <a:ext uri="{FF2B5EF4-FFF2-40B4-BE49-F238E27FC236}">
              <a16:creationId xmlns:a16="http://schemas.microsoft.com/office/drawing/2014/main" id="{3301EB09-2238-4A41-998C-DCA6B4AC09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5" name="Line 1">
          <a:extLst>
            <a:ext uri="{FF2B5EF4-FFF2-40B4-BE49-F238E27FC236}">
              <a16:creationId xmlns:a16="http://schemas.microsoft.com/office/drawing/2014/main" id="{88B478E5-9371-4C08-AC24-2B6806C8EF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6" name="Line 1">
          <a:extLst>
            <a:ext uri="{FF2B5EF4-FFF2-40B4-BE49-F238E27FC236}">
              <a16:creationId xmlns:a16="http://schemas.microsoft.com/office/drawing/2014/main" id="{E9366430-BC2B-49A7-B61A-851319081D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7" name="Line 1">
          <a:extLst>
            <a:ext uri="{FF2B5EF4-FFF2-40B4-BE49-F238E27FC236}">
              <a16:creationId xmlns:a16="http://schemas.microsoft.com/office/drawing/2014/main" id="{2473E760-6CF9-4C20-B736-EA525530AB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8" name="Line 1">
          <a:extLst>
            <a:ext uri="{FF2B5EF4-FFF2-40B4-BE49-F238E27FC236}">
              <a16:creationId xmlns:a16="http://schemas.microsoft.com/office/drawing/2014/main" id="{43CF72B1-BA87-4E63-B7D5-6CAB67D6366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69" name="Line 1">
          <a:extLst>
            <a:ext uri="{FF2B5EF4-FFF2-40B4-BE49-F238E27FC236}">
              <a16:creationId xmlns:a16="http://schemas.microsoft.com/office/drawing/2014/main" id="{AC8573C5-33D3-421E-A106-1584C8160C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0" name="Line 1">
          <a:extLst>
            <a:ext uri="{FF2B5EF4-FFF2-40B4-BE49-F238E27FC236}">
              <a16:creationId xmlns:a16="http://schemas.microsoft.com/office/drawing/2014/main" id="{A096B32E-C9CD-4F41-907B-B8F98F0989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1" name="Line 1">
          <a:extLst>
            <a:ext uri="{FF2B5EF4-FFF2-40B4-BE49-F238E27FC236}">
              <a16:creationId xmlns:a16="http://schemas.microsoft.com/office/drawing/2014/main" id="{6B2F3595-C4FF-4B5E-9F8F-F59B36B408C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2" name="Line 1">
          <a:extLst>
            <a:ext uri="{FF2B5EF4-FFF2-40B4-BE49-F238E27FC236}">
              <a16:creationId xmlns:a16="http://schemas.microsoft.com/office/drawing/2014/main" id="{9106702C-362D-404C-9CC1-E194E021683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3" name="Line 1">
          <a:extLst>
            <a:ext uri="{FF2B5EF4-FFF2-40B4-BE49-F238E27FC236}">
              <a16:creationId xmlns:a16="http://schemas.microsoft.com/office/drawing/2014/main" id="{54E3463A-200E-4F90-B306-D705474E465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4" name="Line 1">
          <a:extLst>
            <a:ext uri="{FF2B5EF4-FFF2-40B4-BE49-F238E27FC236}">
              <a16:creationId xmlns:a16="http://schemas.microsoft.com/office/drawing/2014/main" id="{F0503979-28EB-461B-B60B-5591B22DCBE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5" name="Line 1">
          <a:extLst>
            <a:ext uri="{FF2B5EF4-FFF2-40B4-BE49-F238E27FC236}">
              <a16:creationId xmlns:a16="http://schemas.microsoft.com/office/drawing/2014/main" id="{26CEDFEC-F118-4D80-AEB7-D13DD9B7CC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6" name="Line 1">
          <a:extLst>
            <a:ext uri="{FF2B5EF4-FFF2-40B4-BE49-F238E27FC236}">
              <a16:creationId xmlns:a16="http://schemas.microsoft.com/office/drawing/2014/main" id="{F58E3EF6-5224-45F3-9D85-3CE1454C83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7" name="Line 1">
          <a:extLst>
            <a:ext uri="{FF2B5EF4-FFF2-40B4-BE49-F238E27FC236}">
              <a16:creationId xmlns:a16="http://schemas.microsoft.com/office/drawing/2014/main" id="{43371615-41DC-4391-83EB-E03328B4AE4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8" name="Line 1">
          <a:extLst>
            <a:ext uri="{FF2B5EF4-FFF2-40B4-BE49-F238E27FC236}">
              <a16:creationId xmlns:a16="http://schemas.microsoft.com/office/drawing/2014/main" id="{5960BA8B-D22A-482B-B1FC-BE018A5D41B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79" name="Line 1">
          <a:extLst>
            <a:ext uri="{FF2B5EF4-FFF2-40B4-BE49-F238E27FC236}">
              <a16:creationId xmlns:a16="http://schemas.microsoft.com/office/drawing/2014/main" id="{B9F09488-3EC4-46C0-B135-DF0E5A3E83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0" name="Line 1">
          <a:extLst>
            <a:ext uri="{FF2B5EF4-FFF2-40B4-BE49-F238E27FC236}">
              <a16:creationId xmlns:a16="http://schemas.microsoft.com/office/drawing/2014/main" id="{86ADCE11-A455-46AE-A9DA-DD51C59EE9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1" name="Line 1">
          <a:extLst>
            <a:ext uri="{FF2B5EF4-FFF2-40B4-BE49-F238E27FC236}">
              <a16:creationId xmlns:a16="http://schemas.microsoft.com/office/drawing/2014/main" id="{46CF1FE7-5ED8-4089-BBD1-DA8C1CD3A95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2" name="Line 1">
          <a:extLst>
            <a:ext uri="{FF2B5EF4-FFF2-40B4-BE49-F238E27FC236}">
              <a16:creationId xmlns:a16="http://schemas.microsoft.com/office/drawing/2014/main" id="{427CC6BA-DBFF-47EC-AED1-168BE37EAB4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3" name="Line 1">
          <a:extLst>
            <a:ext uri="{FF2B5EF4-FFF2-40B4-BE49-F238E27FC236}">
              <a16:creationId xmlns:a16="http://schemas.microsoft.com/office/drawing/2014/main" id="{3E5AEC4C-3E70-474A-BAAF-0960E3D0B0F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4" name="Line 1">
          <a:extLst>
            <a:ext uri="{FF2B5EF4-FFF2-40B4-BE49-F238E27FC236}">
              <a16:creationId xmlns:a16="http://schemas.microsoft.com/office/drawing/2014/main" id="{D045FA37-6A0E-434A-B8D1-7DC56E5DD28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5" name="Line 1">
          <a:extLst>
            <a:ext uri="{FF2B5EF4-FFF2-40B4-BE49-F238E27FC236}">
              <a16:creationId xmlns:a16="http://schemas.microsoft.com/office/drawing/2014/main" id="{BD81B640-31D7-4A9F-8B95-BD4BA52F22B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6" name="Line 1">
          <a:extLst>
            <a:ext uri="{FF2B5EF4-FFF2-40B4-BE49-F238E27FC236}">
              <a16:creationId xmlns:a16="http://schemas.microsoft.com/office/drawing/2014/main" id="{BFE3BCD1-6A63-430F-82B9-8E316D5067A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87" name="Line 1">
          <a:extLst>
            <a:ext uri="{FF2B5EF4-FFF2-40B4-BE49-F238E27FC236}">
              <a16:creationId xmlns:a16="http://schemas.microsoft.com/office/drawing/2014/main" id="{05B62D8C-E8F6-4C63-A1F4-1926305565F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8" name="Line 1">
          <a:extLst>
            <a:ext uri="{FF2B5EF4-FFF2-40B4-BE49-F238E27FC236}">
              <a16:creationId xmlns:a16="http://schemas.microsoft.com/office/drawing/2014/main" id="{74BCA79E-351F-44AE-81D6-A5EC0D49DCB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889" name="Line 1">
          <a:extLst>
            <a:ext uri="{FF2B5EF4-FFF2-40B4-BE49-F238E27FC236}">
              <a16:creationId xmlns:a16="http://schemas.microsoft.com/office/drawing/2014/main" id="{81C95772-9889-4594-AD6B-6FFA725533D3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0" name="Line 1">
          <a:extLst>
            <a:ext uri="{FF2B5EF4-FFF2-40B4-BE49-F238E27FC236}">
              <a16:creationId xmlns:a16="http://schemas.microsoft.com/office/drawing/2014/main" id="{2EE3B779-B670-4EBE-ACD1-401324FAD21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1" name="Line 1">
          <a:extLst>
            <a:ext uri="{FF2B5EF4-FFF2-40B4-BE49-F238E27FC236}">
              <a16:creationId xmlns:a16="http://schemas.microsoft.com/office/drawing/2014/main" id="{5C068924-DD3D-4CD3-9C3F-07297FCC45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2" name="Line 1">
          <a:extLst>
            <a:ext uri="{FF2B5EF4-FFF2-40B4-BE49-F238E27FC236}">
              <a16:creationId xmlns:a16="http://schemas.microsoft.com/office/drawing/2014/main" id="{6321F09F-F9A7-482C-A7F5-90032EAD337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3" name="Line 1">
          <a:extLst>
            <a:ext uri="{FF2B5EF4-FFF2-40B4-BE49-F238E27FC236}">
              <a16:creationId xmlns:a16="http://schemas.microsoft.com/office/drawing/2014/main" id="{3428FA4A-58A9-4D48-AB39-5B8EF0CBAB1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4" name="Line 1">
          <a:extLst>
            <a:ext uri="{FF2B5EF4-FFF2-40B4-BE49-F238E27FC236}">
              <a16:creationId xmlns:a16="http://schemas.microsoft.com/office/drawing/2014/main" id="{335ED3FB-737F-4214-B783-8D700EEA37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5" name="Line 1">
          <a:extLst>
            <a:ext uri="{FF2B5EF4-FFF2-40B4-BE49-F238E27FC236}">
              <a16:creationId xmlns:a16="http://schemas.microsoft.com/office/drawing/2014/main" id="{1EDA62A3-3BA6-4A3D-8558-8BE83E66E7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6" name="Line 1">
          <a:extLst>
            <a:ext uri="{FF2B5EF4-FFF2-40B4-BE49-F238E27FC236}">
              <a16:creationId xmlns:a16="http://schemas.microsoft.com/office/drawing/2014/main" id="{4308FCA2-CF83-4ED1-BBBB-9D49FE8FCB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7" name="Line 1">
          <a:extLst>
            <a:ext uri="{FF2B5EF4-FFF2-40B4-BE49-F238E27FC236}">
              <a16:creationId xmlns:a16="http://schemas.microsoft.com/office/drawing/2014/main" id="{CA64931E-8812-4AD7-8C87-9F69FAD863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8" name="Line 1">
          <a:extLst>
            <a:ext uri="{FF2B5EF4-FFF2-40B4-BE49-F238E27FC236}">
              <a16:creationId xmlns:a16="http://schemas.microsoft.com/office/drawing/2014/main" id="{B1822F16-5137-4A92-9EC2-0D9906A6360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899" name="Line 1">
          <a:extLst>
            <a:ext uri="{FF2B5EF4-FFF2-40B4-BE49-F238E27FC236}">
              <a16:creationId xmlns:a16="http://schemas.microsoft.com/office/drawing/2014/main" id="{DF8BBE8E-65B4-4D91-BE1C-F207395BA3A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0" name="Line 1">
          <a:extLst>
            <a:ext uri="{FF2B5EF4-FFF2-40B4-BE49-F238E27FC236}">
              <a16:creationId xmlns:a16="http://schemas.microsoft.com/office/drawing/2014/main" id="{882ECF88-9F75-41FF-9310-FA3A1379108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1" name="Line 1">
          <a:extLst>
            <a:ext uri="{FF2B5EF4-FFF2-40B4-BE49-F238E27FC236}">
              <a16:creationId xmlns:a16="http://schemas.microsoft.com/office/drawing/2014/main" id="{E7C27288-B2B0-4606-8321-C6D793E1095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2" name="Line 1">
          <a:extLst>
            <a:ext uri="{FF2B5EF4-FFF2-40B4-BE49-F238E27FC236}">
              <a16:creationId xmlns:a16="http://schemas.microsoft.com/office/drawing/2014/main" id="{356526C2-BFE0-4203-A37B-DB242116F70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3" name="Line 1">
          <a:extLst>
            <a:ext uri="{FF2B5EF4-FFF2-40B4-BE49-F238E27FC236}">
              <a16:creationId xmlns:a16="http://schemas.microsoft.com/office/drawing/2014/main" id="{B7CB3139-B171-4E06-A7C4-F84702C0FCE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4" name="Line 1">
          <a:extLst>
            <a:ext uri="{FF2B5EF4-FFF2-40B4-BE49-F238E27FC236}">
              <a16:creationId xmlns:a16="http://schemas.microsoft.com/office/drawing/2014/main" id="{77622647-1A03-413E-9B13-635D045E31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5" name="Line 1">
          <a:extLst>
            <a:ext uri="{FF2B5EF4-FFF2-40B4-BE49-F238E27FC236}">
              <a16:creationId xmlns:a16="http://schemas.microsoft.com/office/drawing/2014/main" id="{48A6D110-EB06-4C32-8DFB-833E12E71EB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6" name="Line 1">
          <a:extLst>
            <a:ext uri="{FF2B5EF4-FFF2-40B4-BE49-F238E27FC236}">
              <a16:creationId xmlns:a16="http://schemas.microsoft.com/office/drawing/2014/main" id="{98BC2358-4CE9-49E2-B0A5-7DC2718F41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7" name="Line 1">
          <a:extLst>
            <a:ext uri="{FF2B5EF4-FFF2-40B4-BE49-F238E27FC236}">
              <a16:creationId xmlns:a16="http://schemas.microsoft.com/office/drawing/2014/main" id="{67100512-93EA-4C3B-86B2-664C1DB713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8" name="Line 1">
          <a:extLst>
            <a:ext uri="{FF2B5EF4-FFF2-40B4-BE49-F238E27FC236}">
              <a16:creationId xmlns:a16="http://schemas.microsoft.com/office/drawing/2014/main" id="{E5CE5ECA-AB6D-42E0-92BE-945AA8287CC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09" name="Line 1">
          <a:extLst>
            <a:ext uri="{FF2B5EF4-FFF2-40B4-BE49-F238E27FC236}">
              <a16:creationId xmlns:a16="http://schemas.microsoft.com/office/drawing/2014/main" id="{78EFC822-E2FA-405E-9A6D-096DB9330F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0" name="Line 1">
          <a:extLst>
            <a:ext uri="{FF2B5EF4-FFF2-40B4-BE49-F238E27FC236}">
              <a16:creationId xmlns:a16="http://schemas.microsoft.com/office/drawing/2014/main" id="{16D8066A-75B2-4E8A-BA42-9D6AABC6BD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1" name="Line 1">
          <a:extLst>
            <a:ext uri="{FF2B5EF4-FFF2-40B4-BE49-F238E27FC236}">
              <a16:creationId xmlns:a16="http://schemas.microsoft.com/office/drawing/2014/main" id="{50212D3B-EA70-46F5-AE1E-04AA5DCC97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2" name="Line 1">
          <a:extLst>
            <a:ext uri="{FF2B5EF4-FFF2-40B4-BE49-F238E27FC236}">
              <a16:creationId xmlns:a16="http://schemas.microsoft.com/office/drawing/2014/main" id="{CD3D0625-3097-49E9-9203-85140F09EC6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3" name="Line 1">
          <a:extLst>
            <a:ext uri="{FF2B5EF4-FFF2-40B4-BE49-F238E27FC236}">
              <a16:creationId xmlns:a16="http://schemas.microsoft.com/office/drawing/2014/main" id="{7AD34DB5-74C8-471C-A80D-91198C0E56D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4" name="Line 1">
          <a:extLst>
            <a:ext uri="{FF2B5EF4-FFF2-40B4-BE49-F238E27FC236}">
              <a16:creationId xmlns:a16="http://schemas.microsoft.com/office/drawing/2014/main" id="{42C70F03-92F8-46EC-9E74-8C25B93112F1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5" name="Line 1">
          <a:extLst>
            <a:ext uri="{FF2B5EF4-FFF2-40B4-BE49-F238E27FC236}">
              <a16:creationId xmlns:a16="http://schemas.microsoft.com/office/drawing/2014/main" id="{789F202E-E78A-4840-89FC-16090172B42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6" name="Line 1">
          <a:extLst>
            <a:ext uri="{FF2B5EF4-FFF2-40B4-BE49-F238E27FC236}">
              <a16:creationId xmlns:a16="http://schemas.microsoft.com/office/drawing/2014/main" id="{4E61A522-209F-4BDD-BF5C-7839F5656EC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17" name="Line 1">
          <a:extLst>
            <a:ext uri="{FF2B5EF4-FFF2-40B4-BE49-F238E27FC236}">
              <a16:creationId xmlns:a16="http://schemas.microsoft.com/office/drawing/2014/main" id="{C0134886-219F-4D90-937C-3F94DC729B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8" name="Line 1">
          <a:extLst>
            <a:ext uri="{FF2B5EF4-FFF2-40B4-BE49-F238E27FC236}">
              <a16:creationId xmlns:a16="http://schemas.microsoft.com/office/drawing/2014/main" id="{6B0C60F8-A736-4E9F-B997-8DD79A86859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19" name="Line 1">
          <a:extLst>
            <a:ext uri="{FF2B5EF4-FFF2-40B4-BE49-F238E27FC236}">
              <a16:creationId xmlns:a16="http://schemas.microsoft.com/office/drawing/2014/main" id="{C3E85460-0DF2-4576-9C26-9747671F4B9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0" name="Line 1">
          <a:extLst>
            <a:ext uri="{FF2B5EF4-FFF2-40B4-BE49-F238E27FC236}">
              <a16:creationId xmlns:a16="http://schemas.microsoft.com/office/drawing/2014/main" id="{D0C3841A-A9FA-4290-9B86-12B464CA82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1" name="Line 1">
          <a:extLst>
            <a:ext uri="{FF2B5EF4-FFF2-40B4-BE49-F238E27FC236}">
              <a16:creationId xmlns:a16="http://schemas.microsoft.com/office/drawing/2014/main" id="{4102A01E-F821-40E7-BAA4-D83B3B81EFE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2" name="Line 1">
          <a:extLst>
            <a:ext uri="{FF2B5EF4-FFF2-40B4-BE49-F238E27FC236}">
              <a16:creationId xmlns:a16="http://schemas.microsoft.com/office/drawing/2014/main" id="{67033437-7771-401C-A27F-9F6AB15BAE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3" name="Line 1">
          <a:extLst>
            <a:ext uri="{FF2B5EF4-FFF2-40B4-BE49-F238E27FC236}">
              <a16:creationId xmlns:a16="http://schemas.microsoft.com/office/drawing/2014/main" id="{9A26615C-2256-4ECB-B143-C0A890974B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4" name="Line 1">
          <a:extLst>
            <a:ext uri="{FF2B5EF4-FFF2-40B4-BE49-F238E27FC236}">
              <a16:creationId xmlns:a16="http://schemas.microsoft.com/office/drawing/2014/main" id="{A55C8208-BAB1-49FC-849F-DC06673676C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5" name="Line 1">
          <a:extLst>
            <a:ext uri="{FF2B5EF4-FFF2-40B4-BE49-F238E27FC236}">
              <a16:creationId xmlns:a16="http://schemas.microsoft.com/office/drawing/2014/main" id="{7BD8B17B-3654-4069-8676-0972E0FC8D3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6" name="Line 1">
          <a:extLst>
            <a:ext uri="{FF2B5EF4-FFF2-40B4-BE49-F238E27FC236}">
              <a16:creationId xmlns:a16="http://schemas.microsoft.com/office/drawing/2014/main" id="{AC591173-6096-4917-880D-9F31775E834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7" name="Line 1">
          <a:extLst>
            <a:ext uri="{FF2B5EF4-FFF2-40B4-BE49-F238E27FC236}">
              <a16:creationId xmlns:a16="http://schemas.microsoft.com/office/drawing/2014/main" id="{C0D77766-2916-4892-8143-EAB3BEABF83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8" name="Line 1">
          <a:extLst>
            <a:ext uri="{FF2B5EF4-FFF2-40B4-BE49-F238E27FC236}">
              <a16:creationId xmlns:a16="http://schemas.microsoft.com/office/drawing/2014/main" id="{7FFB4535-9765-4FB5-BEB5-8CCEDC6F3CD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29" name="Line 1">
          <a:extLst>
            <a:ext uri="{FF2B5EF4-FFF2-40B4-BE49-F238E27FC236}">
              <a16:creationId xmlns:a16="http://schemas.microsoft.com/office/drawing/2014/main" id="{F9063407-0106-4019-AADB-B53547FF543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0" name="Line 1">
          <a:extLst>
            <a:ext uri="{FF2B5EF4-FFF2-40B4-BE49-F238E27FC236}">
              <a16:creationId xmlns:a16="http://schemas.microsoft.com/office/drawing/2014/main" id="{269FCC9F-BD30-4FC8-A544-2E7C9C2239A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1" name="Line 1">
          <a:extLst>
            <a:ext uri="{FF2B5EF4-FFF2-40B4-BE49-F238E27FC236}">
              <a16:creationId xmlns:a16="http://schemas.microsoft.com/office/drawing/2014/main" id="{8189716E-8EB5-4B3C-8D48-FB9A484933B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2" name="Line 1">
          <a:extLst>
            <a:ext uri="{FF2B5EF4-FFF2-40B4-BE49-F238E27FC236}">
              <a16:creationId xmlns:a16="http://schemas.microsoft.com/office/drawing/2014/main" id="{C6DEADA1-3599-42A5-B78C-0DA4762A74A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3" name="Line 1">
          <a:extLst>
            <a:ext uri="{FF2B5EF4-FFF2-40B4-BE49-F238E27FC236}">
              <a16:creationId xmlns:a16="http://schemas.microsoft.com/office/drawing/2014/main" id="{134679AC-76BF-44D3-BA0A-950809D18BE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4" name="Line 1">
          <a:extLst>
            <a:ext uri="{FF2B5EF4-FFF2-40B4-BE49-F238E27FC236}">
              <a16:creationId xmlns:a16="http://schemas.microsoft.com/office/drawing/2014/main" id="{927525A3-C7C0-4202-912F-8433B36A9FF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5" name="Line 1">
          <a:extLst>
            <a:ext uri="{FF2B5EF4-FFF2-40B4-BE49-F238E27FC236}">
              <a16:creationId xmlns:a16="http://schemas.microsoft.com/office/drawing/2014/main" id="{D329EFE6-34EF-40AE-AFCA-4850E83BAC0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6" name="Line 1">
          <a:extLst>
            <a:ext uri="{FF2B5EF4-FFF2-40B4-BE49-F238E27FC236}">
              <a16:creationId xmlns:a16="http://schemas.microsoft.com/office/drawing/2014/main" id="{46B161A3-8B46-4E98-80BA-696D5086C0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7" name="Line 1">
          <a:extLst>
            <a:ext uri="{FF2B5EF4-FFF2-40B4-BE49-F238E27FC236}">
              <a16:creationId xmlns:a16="http://schemas.microsoft.com/office/drawing/2014/main" id="{791A1688-D63E-4F24-A539-14A614197A4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8" name="Line 1">
          <a:extLst>
            <a:ext uri="{FF2B5EF4-FFF2-40B4-BE49-F238E27FC236}">
              <a16:creationId xmlns:a16="http://schemas.microsoft.com/office/drawing/2014/main" id="{A58725B8-3D43-4314-AA46-8F2DC845F77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39" name="Line 1">
          <a:extLst>
            <a:ext uri="{FF2B5EF4-FFF2-40B4-BE49-F238E27FC236}">
              <a16:creationId xmlns:a16="http://schemas.microsoft.com/office/drawing/2014/main" id="{755D7B14-0683-49E5-9241-BE8888A8E1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0" name="Line 1">
          <a:extLst>
            <a:ext uri="{FF2B5EF4-FFF2-40B4-BE49-F238E27FC236}">
              <a16:creationId xmlns:a16="http://schemas.microsoft.com/office/drawing/2014/main" id="{253B5D2A-854C-4098-8212-04BA602DE8D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1" name="Line 1">
          <a:extLst>
            <a:ext uri="{FF2B5EF4-FFF2-40B4-BE49-F238E27FC236}">
              <a16:creationId xmlns:a16="http://schemas.microsoft.com/office/drawing/2014/main" id="{D4D18F82-42FB-4E5A-8472-C2DF8C0A2EF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2" name="Line 1">
          <a:extLst>
            <a:ext uri="{FF2B5EF4-FFF2-40B4-BE49-F238E27FC236}">
              <a16:creationId xmlns:a16="http://schemas.microsoft.com/office/drawing/2014/main" id="{6B02B81D-03C1-4B29-B80C-90C403F6A28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3" name="Line 1">
          <a:extLst>
            <a:ext uri="{FF2B5EF4-FFF2-40B4-BE49-F238E27FC236}">
              <a16:creationId xmlns:a16="http://schemas.microsoft.com/office/drawing/2014/main" id="{83B50D3E-C3BD-4531-801D-E0BA56D531D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4" name="Line 1">
          <a:extLst>
            <a:ext uri="{FF2B5EF4-FFF2-40B4-BE49-F238E27FC236}">
              <a16:creationId xmlns:a16="http://schemas.microsoft.com/office/drawing/2014/main" id="{15ED43A8-E863-49E7-9C93-62B36638110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5" name="Line 1">
          <a:extLst>
            <a:ext uri="{FF2B5EF4-FFF2-40B4-BE49-F238E27FC236}">
              <a16:creationId xmlns:a16="http://schemas.microsoft.com/office/drawing/2014/main" id="{21DF1A9D-755E-4ED4-8BBA-F295C1E6C81F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6" name="Line 1">
          <a:extLst>
            <a:ext uri="{FF2B5EF4-FFF2-40B4-BE49-F238E27FC236}">
              <a16:creationId xmlns:a16="http://schemas.microsoft.com/office/drawing/2014/main" id="{20A8D4B1-4FE1-4129-ABD1-B90B5AEC9D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47" name="Line 1">
          <a:extLst>
            <a:ext uri="{FF2B5EF4-FFF2-40B4-BE49-F238E27FC236}">
              <a16:creationId xmlns:a16="http://schemas.microsoft.com/office/drawing/2014/main" id="{424227C8-058D-4616-A8EC-89BF83D3E2A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8" name="Line 1">
          <a:extLst>
            <a:ext uri="{FF2B5EF4-FFF2-40B4-BE49-F238E27FC236}">
              <a16:creationId xmlns:a16="http://schemas.microsoft.com/office/drawing/2014/main" id="{CA4DB1B6-569B-446D-BACB-A1621A59B92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49" name="Line 1">
          <a:extLst>
            <a:ext uri="{FF2B5EF4-FFF2-40B4-BE49-F238E27FC236}">
              <a16:creationId xmlns:a16="http://schemas.microsoft.com/office/drawing/2014/main" id="{4F61A915-0B04-4E4D-B5C8-679B4CBF4BD0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0" name="Line 1">
          <a:extLst>
            <a:ext uri="{FF2B5EF4-FFF2-40B4-BE49-F238E27FC236}">
              <a16:creationId xmlns:a16="http://schemas.microsoft.com/office/drawing/2014/main" id="{32D35731-6DF2-415E-A07D-3F939BD2572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1" name="Line 1">
          <a:extLst>
            <a:ext uri="{FF2B5EF4-FFF2-40B4-BE49-F238E27FC236}">
              <a16:creationId xmlns:a16="http://schemas.microsoft.com/office/drawing/2014/main" id="{3A8EF892-2591-40AA-87D7-001AF90D4F2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2" name="Line 1">
          <a:extLst>
            <a:ext uri="{FF2B5EF4-FFF2-40B4-BE49-F238E27FC236}">
              <a16:creationId xmlns:a16="http://schemas.microsoft.com/office/drawing/2014/main" id="{045A43B0-DEA0-45D6-9390-84A7AA322D7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3" name="Line 1">
          <a:extLst>
            <a:ext uri="{FF2B5EF4-FFF2-40B4-BE49-F238E27FC236}">
              <a16:creationId xmlns:a16="http://schemas.microsoft.com/office/drawing/2014/main" id="{1320BA00-FCB9-4F48-AFFB-B2FA9AE537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4" name="Line 1">
          <a:extLst>
            <a:ext uri="{FF2B5EF4-FFF2-40B4-BE49-F238E27FC236}">
              <a16:creationId xmlns:a16="http://schemas.microsoft.com/office/drawing/2014/main" id="{3C15A2CD-C43F-4EE0-98C3-78B7BA6A04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5" name="Line 1">
          <a:extLst>
            <a:ext uri="{FF2B5EF4-FFF2-40B4-BE49-F238E27FC236}">
              <a16:creationId xmlns:a16="http://schemas.microsoft.com/office/drawing/2014/main" id="{ACEBA775-FFE5-484D-B1F7-C9B7D3A52B5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6" name="Line 1">
          <a:extLst>
            <a:ext uri="{FF2B5EF4-FFF2-40B4-BE49-F238E27FC236}">
              <a16:creationId xmlns:a16="http://schemas.microsoft.com/office/drawing/2014/main" id="{0FD40EF1-5185-43B5-985D-A8FB70FF4745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7" name="Line 1">
          <a:extLst>
            <a:ext uri="{FF2B5EF4-FFF2-40B4-BE49-F238E27FC236}">
              <a16:creationId xmlns:a16="http://schemas.microsoft.com/office/drawing/2014/main" id="{FBB32C57-3BD4-4341-A328-54A4FAB9C4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8" name="Line 1">
          <a:extLst>
            <a:ext uri="{FF2B5EF4-FFF2-40B4-BE49-F238E27FC236}">
              <a16:creationId xmlns:a16="http://schemas.microsoft.com/office/drawing/2014/main" id="{ED0CFA85-E574-4A6F-8B57-30E96C1B860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59" name="Line 1">
          <a:extLst>
            <a:ext uri="{FF2B5EF4-FFF2-40B4-BE49-F238E27FC236}">
              <a16:creationId xmlns:a16="http://schemas.microsoft.com/office/drawing/2014/main" id="{22E9A921-80D4-4615-A7B5-DABF10CAF9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0" name="Line 1">
          <a:extLst>
            <a:ext uri="{FF2B5EF4-FFF2-40B4-BE49-F238E27FC236}">
              <a16:creationId xmlns:a16="http://schemas.microsoft.com/office/drawing/2014/main" id="{D9D99CEF-FDBB-4549-8512-FC4DD77236D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1" name="Line 1">
          <a:extLst>
            <a:ext uri="{FF2B5EF4-FFF2-40B4-BE49-F238E27FC236}">
              <a16:creationId xmlns:a16="http://schemas.microsoft.com/office/drawing/2014/main" id="{70102B60-B073-4C7A-B406-BC69D6D3EE4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2" name="Line 1">
          <a:extLst>
            <a:ext uri="{FF2B5EF4-FFF2-40B4-BE49-F238E27FC236}">
              <a16:creationId xmlns:a16="http://schemas.microsoft.com/office/drawing/2014/main" id="{695594CE-28BD-4B8D-9AEB-821A125DE9B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3" name="Line 1">
          <a:extLst>
            <a:ext uri="{FF2B5EF4-FFF2-40B4-BE49-F238E27FC236}">
              <a16:creationId xmlns:a16="http://schemas.microsoft.com/office/drawing/2014/main" id="{DC518EE3-A611-4835-924D-5921F18C9A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4" name="Line 1">
          <a:extLst>
            <a:ext uri="{FF2B5EF4-FFF2-40B4-BE49-F238E27FC236}">
              <a16:creationId xmlns:a16="http://schemas.microsoft.com/office/drawing/2014/main" id="{5E38E0D3-D19B-4B35-89ED-2E1326D153F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5" name="Line 1">
          <a:extLst>
            <a:ext uri="{FF2B5EF4-FFF2-40B4-BE49-F238E27FC236}">
              <a16:creationId xmlns:a16="http://schemas.microsoft.com/office/drawing/2014/main" id="{27CFB9F9-E776-4686-AC59-F8FA8691FA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6" name="Line 1">
          <a:extLst>
            <a:ext uri="{FF2B5EF4-FFF2-40B4-BE49-F238E27FC236}">
              <a16:creationId xmlns:a16="http://schemas.microsoft.com/office/drawing/2014/main" id="{B83C4CF1-B3AF-4187-8204-AE4CF5624C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7" name="Line 1">
          <a:extLst>
            <a:ext uri="{FF2B5EF4-FFF2-40B4-BE49-F238E27FC236}">
              <a16:creationId xmlns:a16="http://schemas.microsoft.com/office/drawing/2014/main" id="{98552E62-11EA-4D9C-877F-9F8FF4B295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8" name="Line 1">
          <a:extLst>
            <a:ext uri="{FF2B5EF4-FFF2-40B4-BE49-F238E27FC236}">
              <a16:creationId xmlns:a16="http://schemas.microsoft.com/office/drawing/2014/main" id="{3C03EFA9-B87E-427F-827C-17A1D50E94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69" name="Line 1">
          <a:extLst>
            <a:ext uri="{FF2B5EF4-FFF2-40B4-BE49-F238E27FC236}">
              <a16:creationId xmlns:a16="http://schemas.microsoft.com/office/drawing/2014/main" id="{35E4440D-9083-4587-A8F8-AB835AD415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0" name="Line 1">
          <a:extLst>
            <a:ext uri="{FF2B5EF4-FFF2-40B4-BE49-F238E27FC236}">
              <a16:creationId xmlns:a16="http://schemas.microsoft.com/office/drawing/2014/main" id="{D86C75EA-1C62-4AFE-91DD-46CA3C0B948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1" name="Line 1">
          <a:extLst>
            <a:ext uri="{FF2B5EF4-FFF2-40B4-BE49-F238E27FC236}">
              <a16:creationId xmlns:a16="http://schemas.microsoft.com/office/drawing/2014/main" id="{D5EA8460-3904-4D6B-9674-59EAD9D181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2" name="Line 1">
          <a:extLst>
            <a:ext uri="{FF2B5EF4-FFF2-40B4-BE49-F238E27FC236}">
              <a16:creationId xmlns:a16="http://schemas.microsoft.com/office/drawing/2014/main" id="{213EB76B-66BA-4E30-A25F-3F73DD4D8D1B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3" name="Line 1">
          <a:extLst>
            <a:ext uri="{FF2B5EF4-FFF2-40B4-BE49-F238E27FC236}">
              <a16:creationId xmlns:a16="http://schemas.microsoft.com/office/drawing/2014/main" id="{BA5E01A1-5F9E-45ED-9027-EA0F24DF64B4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4" name="Line 1">
          <a:extLst>
            <a:ext uri="{FF2B5EF4-FFF2-40B4-BE49-F238E27FC236}">
              <a16:creationId xmlns:a16="http://schemas.microsoft.com/office/drawing/2014/main" id="{7297832B-76B2-4EE4-A05C-1D99214D03F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5" name="Line 1">
          <a:extLst>
            <a:ext uri="{FF2B5EF4-FFF2-40B4-BE49-F238E27FC236}">
              <a16:creationId xmlns:a16="http://schemas.microsoft.com/office/drawing/2014/main" id="{FACB8420-6522-4CA3-8895-0C676149318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6" name="Line 1">
          <a:extLst>
            <a:ext uri="{FF2B5EF4-FFF2-40B4-BE49-F238E27FC236}">
              <a16:creationId xmlns:a16="http://schemas.microsoft.com/office/drawing/2014/main" id="{60A2C0B3-CAA9-46DD-9D11-EF6A3C9F721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77" name="Line 1">
          <a:extLst>
            <a:ext uri="{FF2B5EF4-FFF2-40B4-BE49-F238E27FC236}">
              <a16:creationId xmlns:a16="http://schemas.microsoft.com/office/drawing/2014/main" id="{FF75E329-F5CE-49C8-A813-E9F0FC28B39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8" name="Line 1">
          <a:extLst>
            <a:ext uri="{FF2B5EF4-FFF2-40B4-BE49-F238E27FC236}">
              <a16:creationId xmlns:a16="http://schemas.microsoft.com/office/drawing/2014/main" id="{6D30708B-B13C-4F1F-B4C8-2B3BEFE27117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3979" name="Line 1">
          <a:extLst>
            <a:ext uri="{FF2B5EF4-FFF2-40B4-BE49-F238E27FC236}">
              <a16:creationId xmlns:a16="http://schemas.microsoft.com/office/drawing/2014/main" id="{E1B1A673-B612-4846-9D75-E12C6C65714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0" name="Line 1">
          <a:extLst>
            <a:ext uri="{FF2B5EF4-FFF2-40B4-BE49-F238E27FC236}">
              <a16:creationId xmlns:a16="http://schemas.microsoft.com/office/drawing/2014/main" id="{C0EB7C7E-BCC2-4903-9C90-E6E0D59E1D8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1" name="Line 1">
          <a:extLst>
            <a:ext uri="{FF2B5EF4-FFF2-40B4-BE49-F238E27FC236}">
              <a16:creationId xmlns:a16="http://schemas.microsoft.com/office/drawing/2014/main" id="{4B3F265F-B618-4AC8-9241-AF935EECEB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2" name="Line 1">
          <a:extLst>
            <a:ext uri="{FF2B5EF4-FFF2-40B4-BE49-F238E27FC236}">
              <a16:creationId xmlns:a16="http://schemas.microsoft.com/office/drawing/2014/main" id="{7B882198-AB87-4BB3-9F38-981EDDEEF1F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3" name="Line 1">
          <a:extLst>
            <a:ext uri="{FF2B5EF4-FFF2-40B4-BE49-F238E27FC236}">
              <a16:creationId xmlns:a16="http://schemas.microsoft.com/office/drawing/2014/main" id="{98F68728-783C-4FF3-9C8D-26940099A2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4" name="Line 1">
          <a:extLst>
            <a:ext uri="{FF2B5EF4-FFF2-40B4-BE49-F238E27FC236}">
              <a16:creationId xmlns:a16="http://schemas.microsoft.com/office/drawing/2014/main" id="{B0C35F15-5A7D-4367-802A-84F18B23E2B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5" name="Line 1">
          <a:extLst>
            <a:ext uri="{FF2B5EF4-FFF2-40B4-BE49-F238E27FC236}">
              <a16:creationId xmlns:a16="http://schemas.microsoft.com/office/drawing/2014/main" id="{C4C697EA-7EC5-42E9-AABF-82043A8885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6" name="Line 1">
          <a:extLst>
            <a:ext uri="{FF2B5EF4-FFF2-40B4-BE49-F238E27FC236}">
              <a16:creationId xmlns:a16="http://schemas.microsoft.com/office/drawing/2014/main" id="{C7140DA5-0FDE-4E53-B6AD-08715E063B7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7" name="Line 1">
          <a:extLst>
            <a:ext uri="{FF2B5EF4-FFF2-40B4-BE49-F238E27FC236}">
              <a16:creationId xmlns:a16="http://schemas.microsoft.com/office/drawing/2014/main" id="{548F7D67-86C3-411E-B6B2-B880C272C6D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8" name="Line 1">
          <a:extLst>
            <a:ext uri="{FF2B5EF4-FFF2-40B4-BE49-F238E27FC236}">
              <a16:creationId xmlns:a16="http://schemas.microsoft.com/office/drawing/2014/main" id="{5DB63561-C474-4FAF-9849-999E476C8B5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89" name="Line 1">
          <a:extLst>
            <a:ext uri="{FF2B5EF4-FFF2-40B4-BE49-F238E27FC236}">
              <a16:creationId xmlns:a16="http://schemas.microsoft.com/office/drawing/2014/main" id="{E8FD1B62-DDD8-48EA-941E-9C1250C03E6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0" name="Line 1">
          <a:extLst>
            <a:ext uri="{FF2B5EF4-FFF2-40B4-BE49-F238E27FC236}">
              <a16:creationId xmlns:a16="http://schemas.microsoft.com/office/drawing/2014/main" id="{0F12B46E-D348-4844-827B-41ABB95D088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1" name="Line 1">
          <a:extLst>
            <a:ext uri="{FF2B5EF4-FFF2-40B4-BE49-F238E27FC236}">
              <a16:creationId xmlns:a16="http://schemas.microsoft.com/office/drawing/2014/main" id="{9A928EAB-4A21-4997-99D3-593A8D3E993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2" name="Line 1">
          <a:extLst>
            <a:ext uri="{FF2B5EF4-FFF2-40B4-BE49-F238E27FC236}">
              <a16:creationId xmlns:a16="http://schemas.microsoft.com/office/drawing/2014/main" id="{C28C9E60-2186-409B-BC71-C76C41F29F8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3" name="Line 1">
          <a:extLst>
            <a:ext uri="{FF2B5EF4-FFF2-40B4-BE49-F238E27FC236}">
              <a16:creationId xmlns:a16="http://schemas.microsoft.com/office/drawing/2014/main" id="{613E10D3-2662-4233-A943-E02855E768F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4" name="Line 1">
          <a:extLst>
            <a:ext uri="{FF2B5EF4-FFF2-40B4-BE49-F238E27FC236}">
              <a16:creationId xmlns:a16="http://schemas.microsoft.com/office/drawing/2014/main" id="{2B225E9B-5FE9-4CED-8913-E3C7DC966D2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5" name="Line 1">
          <a:extLst>
            <a:ext uri="{FF2B5EF4-FFF2-40B4-BE49-F238E27FC236}">
              <a16:creationId xmlns:a16="http://schemas.microsoft.com/office/drawing/2014/main" id="{8FA59356-A24D-4AAB-AFB0-2311C69FCE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6" name="Line 1">
          <a:extLst>
            <a:ext uri="{FF2B5EF4-FFF2-40B4-BE49-F238E27FC236}">
              <a16:creationId xmlns:a16="http://schemas.microsoft.com/office/drawing/2014/main" id="{39CC3E85-3F26-4E38-99CA-66B00C667A1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7" name="Line 1">
          <a:extLst>
            <a:ext uri="{FF2B5EF4-FFF2-40B4-BE49-F238E27FC236}">
              <a16:creationId xmlns:a16="http://schemas.microsoft.com/office/drawing/2014/main" id="{739AF7D2-A241-4BD2-83D4-7875869AF0D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8" name="Line 1">
          <a:extLst>
            <a:ext uri="{FF2B5EF4-FFF2-40B4-BE49-F238E27FC236}">
              <a16:creationId xmlns:a16="http://schemas.microsoft.com/office/drawing/2014/main" id="{6D19E16D-DE2B-4BFA-BD4B-F1AF1EF122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3999" name="Line 1">
          <a:extLst>
            <a:ext uri="{FF2B5EF4-FFF2-40B4-BE49-F238E27FC236}">
              <a16:creationId xmlns:a16="http://schemas.microsoft.com/office/drawing/2014/main" id="{EDBE0069-26F0-41AC-99C6-0EE572D7CE1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0" name="Line 1">
          <a:extLst>
            <a:ext uri="{FF2B5EF4-FFF2-40B4-BE49-F238E27FC236}">
              <a16:creationId xmlns:a16="http://schemas.microsoft.com/office/drawing/2014/main" id="{20415FAF-43AF-4AE4-9CE2-3153E5BBB72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1" name="Line 1">
          <a:extLst>
            <a:ext uri="{FF2B5EF4-FFF2-40B4-BE49-F238E27FC236}">
              <a16:creationId xmlns:a16="http://schemas.microsoft.com/office/drawing/2014/main" id="{5E910337-A3C0-41D3-AC0E-BC847A5F164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2" name="Line 1">
          <a:extLst>
            <a:ext uri="{FF2B5EF4-FFF2-40B4-BE49-F238E27FC236}">
              <a16:creationId xmlns:a16="http://schemas.microsoft.com/office/drawing/2014/main" id="{FBEBD361-BFB1-4F09-8882-1BEC38904EB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3" name="Line 1">
          <a:extLst>
            <a:ext uri="{FF2B5EF4-FFF2-40B4-BE49-F238E27FC236}">
              <a16:creationId xmlns:a16="http://schemas.microsoft.com/office/drawing/2014/main" id="{B06DE173-35CC-4F47-8641-D44117965F9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4" name="Line 1">
          <a:extLst>
            <a:ext uri="{FF2B5EF4-FFF2-40B4-BE49-F238E27FC236}">
              <a16:creationId xmlns:a16="http://schemas.microsoft.com/office/drawing/2014/main" id="{8299E28C-D48E-4F57-B7D0-470FC93D9F49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5" name="Line 1">
          <a:extLst>
            <a:ext uri="{FF2B5EF4-FFF2-40B4-BE49-F238E27FC236}">
              <a16:creationId xmlns:a16="http://schemas.microsoft.com/office/drawing/2014/main" id="{DE9F57E3-318D-4A38-AA87-EFBE63A9BD3C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6" name="Line 1">
          <a:extLst>
            <a:ext uri="{FF2B5EF4-FFF2-40B4-BE49-F238E27FC236}">
              <a16:creationId xmlns:a16="http://schemas.microsoft.com/office/drawing/2014/main" id="{ECA43C5E-8762-4E4C-B267-0C65B1E2F396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07" name="Line 1">
          <a:extLst>
            <a:ext uri="{FF2B5EF4-FFF2-40B4-BE49-F238E27FC236}">
              <a16:creationId xmlns:a16="http://schemas.microsoft.com/office/drawing/2014/main" id="{8EB3B5B9-1016-4265-9E24-A3D0D7646BA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8" name="Line 1">
          <a:extLst>
            <a:ext uri="{FF2B5EF4-FFF2-40B4-BE49-F238E27FC236}">
              <a16:creationId xmlns:a16="http://schemas.microsoft.com/office/drawing/2014/main" id="{606D3691-01D9-443F-90E8-104DFA482AA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09" name="Line 1">
          <a:extLst>
            <a:ext uri="{FF2B5EF4-FFF2-40B4-BE49-F238E27FC236}">
              <a16:creationId xmlns:a16="http://schemas.microsoft.com/office/drawing/2014/main" id="{BA13530B-3F90-4404-9C6A-CB85C77954E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0" name="Line 1">
          <a:extLst>
            <a:ext uri="{FF2B5EF4-FFF2-40B4-BE49-F238E27FC236}">
              <a16:creationId xmlns:a16="http://schemas.microsoft.com/office/drawing/2014/main" id="{8C4020AC-7A41-4597-9F64-3D1B1F6FF37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1" name="Line 1">
          <a:extLst>
            <a:ext uri="{FF2B5EF4-FFF2-40B4-BE49-F238E27FC236}">
              <a16:creationId xmlns:a16="http://schemas.microsoft.com/office/drawing/2014/main" id="{85EEABEC-3DDB-4E7B-A36E-E4C12A3E2C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2" name="Line 1">
          <a:extLst>
            <a:ext uri="{FF2B5EF4-FFF2-40B4-BE49-F238E27FC236}">
              <a16:creationId xmlns:a16="http://schemas.microsoft.com/office/drawing/2014/main" id="{F0368FC7-8586-4F5B-8ECC-32C4AB6879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3" name="Line 1">
          <a:extLst>
            <a:ext uri="{FF2B5EF4-FFF2-40B4-BE49-F238E27FC236}">
              <a16:creationId xmlns:a16="http://schemas.microsoft.com/office/drawing/2014/main" id="{62E95899-5ABC-4985-8502-7ED882C6F0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4" name="Line 1">
          <a:extLst>
            <a:ext uri="{FF2B5EF4-FFF2-40B4-BE49-F238E27FC236}">
              <a16:creationId xmlns:a16="http://schemas.microsoft.com/office/drawing/2014/main" id="{1FD56A27-F7C0-40A6-9F69-77DBA7C89A6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5" name="Line 1">
          <a:extLst>
            <a:ext uri="{FF2B5EF4-FFF2-40B4-BE49-F238E27FC236}">
              <a16:creationId xmlns:a16="http://schemas.microsoft.com/office/drawing/2014/main" id="{5FF0CD0A-D6D6-47AD-BEA9-F7864D284DA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6" name="Line 1">
          <a:extLst>
            <a:ext uri="{FF2B5EF4-FFF2-40B4-BE49-F238E27FC236}">
              <a16:creationId xmlns:a16="http://schemas.microsoft.com/office/drawing/2014/main" id="{2340168D-10C4-4980-BEB0-698D2B40832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7" name="Line 1">
          <a:extLst>
            <a:ext uri="{FF2B5EF4-FFF2-40B4-BE49-F238E27FC236}">
              <a16:creationId xmlns:a16="http://schemas.microsoft.com/office/drawing/2014/main" id="{69147613-7808-4365-8A8C-FEB618A14E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8" name="Line 1">
          <a:extLst>
            <a:ext uri="{FF2B5EF4-FFF2-40B4-BE49-F238E27FC236}">
              <a16:creationId xmlns:a16="http://schemas.microsoft.com/office/drawing/2014/main" id="{08813977-17FA-419F-8831-3777DDA072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19" name="Line 1">
          <a:extLst>
            <a:ext uri="{FF2B5EF4-FFF2-40B4-BE49-F238E27FC236}">
              <a16:creationId xmlns:a16="http://schemas.microsoft.com/office/drawing/2014/main" id="{8881DAF4-0D9A-4D2D-B5C6-899A3CC37C0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0" name="Line 1">
          <a:extLst>
            <a:ext uri="{FF2B5EF4-FFF2-40B4-BE49-F238E27FC236}">
              <a16:creationId xmlns:a16="http://schemas.microsoft.com/office/drawing/2014/main" id="{A3261663-8301-4A35-98DA-992BDA77E5D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1" name="Line 1">
          <a:extLst>
            <a:ext uri="{FF2B5EF4-FFF2-40B4-BE49-F238E27FC236}">
              <a16:creationId xmlns:a16="http://schemas.microsoft.com/office/drawing/2014/main" id="{3BBB13D2-73B3-46C7-A1B0-AAB20B82842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2" name="Line 1">
          <a:extLst>
            <a:ext uri="{FF2B5EF4-FFF2-40B4-BE49-F238E27FC236}">
              <a16:creationId xmlns:a16="http://schemas.microsoft.com/office/drawing/2014/main" id="{7B2BF4FF-4CAE-42D0-8D27-3A9AD0BBF2B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3" name="Line 1">
          <a:extLst>
            <a:ext uri="{FF2B5EF4-FFF2-40B4-BE49-F238E27FC236}">
              <a16:creationId xmlns:a16="http://schemas.microsoft.com/office/drawing/2014/main" id="{0853A80D-D268-4867-A3D4-A8C9893DFFF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4" name="Line 1">
          <a:extLst>
            <a:ext uri="{FF2B5EF4-FFF2-40B4-BE49-F238E27FC236}">
              <a16:creationId xmlns:a16="http://schemas.microsoft.com/office/drawing/2014/main" id="{2B013EAD-54DF-48C7-A0C5-82D96BE85678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5" name="Line 1">
          <a:extLst>
            <a:ext uri="{FF2B5EF4-FFF2-40B4-BE49-F238E27FC236}">
              <a16:creationId xmlns:a16="http://schemas.microsoft.com/office/drawing/2014/main" id="{68D7633B-BE41-4C25-A820-CDF966490F3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6" name="Line 1">
          <a:extLst>
            <a:ext uri="{FF2B5EF4-FFF2-40B4-BE49-F238E27FC236}">
              <a16:creationId xmlns:a16="http://schemas.microsoft.com/office/drawing/2014/main" id="{815D1A16-6574-411B-8565-A099776D86E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7" name="Line 1">
          <a:extLst>
            <a:ext uri="{FF2B5EF4-FFF2-40B4-BE49-F238E27FC236}">
              <a16:creationId xmlns:a16="http://schemas.microsoft.com/office/drawing/2014/main" id="{88E0B573-88AE-4D44-8FAC-F9D5271BCA2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8" name="Line 1">
          <a:extLst>
            <a:ext uri="{FF2B5EF4-FFF2-40B4-BE49-F238E27FC236}">
              <a16:creationId xmlns:a16="http://schemas.microsoft.com/office/drawing/2014/main" id="{2D681745-F6D4-48B9-85A8-9FBBE0D18A1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29" name="Line 1">
          <a:extLst>
            <a:ext uri="{FF2B5EF4-FFF2-40B4-BE49-F238E27FC236}">
              <a16:creationId xmlns:a16="http://schemas.microsoft.com/office/drawing/2014/main" id="{11D81ACC-65B4-46D4-AFB5-1CCADB41BEE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0" name="Line 1">
          <a:extLst>
            <a:ext uri="{FF2B5EF4-FFF2-40B4-BE49-F238E27FC236}">
              <a16:creationId xmlns:a16="http://schemas.microsoft.com/office/drawing/2014/main" id="{9A8634F5-A205-4B96-9586-B8AC7C39440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1" name="Line 1">
          <a:extLst>
            <a:ext uri="{FF2B5EF4-FFF2-40B4-BE49-F238E27FC236}">
              <a16:creationId xmlns:a16="http://schemas.microsoft.com/office/drawing/2014/main" id="{B25467CC-EFA9-4887-9A47-D48CCCD835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2" name="Line 1">
          <a:extLst>
            <a:ext uri="{FF2B5EF4-FFF2-40B4-BE49-F238E27FC236}">
              <a16:creationId xmlns:a16="http://schemas.microsoft.com/office/drawing/2014/main" id="{CCF1F2D9-6835-4C5C-83E6-157A35DE0646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3" name="Line 1">
          <a:extLst>
            <a:ext uri="{FF2B5EF4-FFF2-40B4-BE49-F238E27FC236}">
              <a16:creationId xmlns:a16="http://schemas.microsoft.com/office/drawing/2014/main" id="{201B390F-ED25-453D-ABFE-5EB63549F4F5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4" name="Line 1">
          <a:extLst>
            <a:ext uri="{FF2B5EF4-FFF2-40B4-BE49-F238E27FC236}">
              <a16:creationId xmlns:a16="http://schemas.microsoft.com/office/drawing/2014/main" id="{76CEE90A-ED09-49C5-9A67-069DE32A4372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5" name="Line 1">
          <a:extLst>
            <a:ext uri="{FF2B5EF4-FFF2-40B4-BE49-F238E27FC236}">
              <a16:creationId xmlns:a16="http://schemas.microsoft.com/office/drawing/2014/main" id="{667E8626-7A67-4966-B569-FF4E79E7174A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6" name="Line 1">
          <a:extLst>
            <a:ext uri="{FF2B5EF4-FFF2-40B4-BE49-F238E27FC236}">
              <a16:creationId xmlns:a16="http://schemas.microsoft.com/office/drawing/2014/main" id="{0F698DFE-48BB-4F96-BCA1-812C0E1F160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37" name="Line 1">
          <a:extLst>
            <a:ext uri="{FF2B5EF4-FFF2-40B4-BE49-F238E27FC236}">
              <a16:creationId xmlns:a16="http://schemas.microsoft.com/office/drawing/2014/main" id="{F628E402-EC2A-40AF-B2D1-B153CD752AC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8" name="Line 1">
          <a:extLst>
            <a:ext uri="{FF2B5EF4-FFF2-40B4-BE49-F238E27FC236}">
              <a16:creationId xmlns:a16="http://schemas.microsoft.com/office/drawing/2014/main" id="{7B598655-B3FD-4603-818A-8FA6259C72CD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39" name="Line 1">
          <a:extLst>
            <a:ext uri="{FF2B5EF4-FFF2-40B4-BE49-F238E27FC236}">
              <a16:creationId xmlns:a16="http://schemas.microsoft.com/office/drawing/2014/main" id="{ABD8B356-E622-401A-B2AA-89562CCAF218}"/>
            </a:ext>
          </a:extLst>
        </xdr:cNvPr>
        <xdr:cNvSpPr>
          <a:spLocks noChangeShapeType="1"/>
        </xdr:cNvSpPr>
      </xdr:nvSpPr>
      <xdr:spPr bwMode="auto">
        <a:xfrm>
          <a:off x="9401175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0" name="Line 1">
          <a:extLst>
            <a:ext uri="{FF2B5EF4-FFF2-40B4-BE49-F238E27FC236}">
              <a16:creationId xmlns:a16="http://schemas.microsoft.com/office/drawing/2014/main" id="{30D8EE2F-0212-41E9-8204-2EBEC3369F4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1" name="Line 1">
          <a:extLst>
            <a:ext uri="{FF2B5EF4-FFF2-40B4-BE49-F238E27FC236}">
              <a16:creationId xmlns:a16="http://schemas.microsoft.com/office/drawing/2014/main" id="{31A34FCA-9786-4660-8AFE-504F2A78E67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2" name="Line 1">
          <a:extLst>
            <a:ext uri="{FF2B5EF4-FFF2-40B4-BE49-F238E27FC236}">
              <a16:creationId xmlns:a16="http://schemas.microsoft.com/office/drawing/2014/main" id="{33BEC10C-43C2-4623-9020-B92F75B0080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3" name="Line 1">
          <a:extLst>
            <a:ext uri="{FF2B5EF4-FFF2-40B4-BE49-F238E27FC236}">
              <a16:creationId xmlns:a16="http://schemas.microsoft.com/office/drawing/2014/main" id="{C05A0468-C092-477B-AB85-F7AB647D974C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4" name="Line 1">
          <a:extLst>
            <a:ext uri="{FF2B5EF4-FFF2-40B4-BE49-F238E27FC236}">
              <a16:creationId xmlns:a16="http://schemas.microsoft.com/office/drawing/2014/main" id="{ACBD9CBE-5F09-45D9-B24E-51D44B57DDB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5" name="Line 1">
          <a:extLst>
            <a:ext uri="{FF2B5EF4-FFF2-40B4-BE49-F238E27FC236}">
              <a16:creationId xmlns:a16="http://schemas.microsoft.com/office/drawing/2014/main" id="{D7C85C77-13BB-4BD3-97F0-5B89D74A02E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6" name="Line 1">
          <a:extLst>
            <a:ext uri="{FF2B5EF4-FFF2-40B4-BE49-F238E27FC236}">
              <a16:creationId xmlns:a16="http://schemas.microsoft.com/office/drawing/2014/main" id="{A513A961-CA74-4FDF-A4F5-0DE243170654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7" name="Line 1">
          <a:extLst>
            <a:ext uri="{FF2B5EF4-FFF2-40B4-BE49-F238E27FC236}">
              <a16:creationId xmlns:a16="http://schemas.microsoft.com/office/drawing/2014/main" id="{FD0639C8-89F7-4497-8AD9-17DFDC404AE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8" name="Line 1">
          <a:extLst>
            <a:ext uri="{FF2B5EF4-FFF2-40B4-BE49-F238E27FC236}">
              <a16:creationId xmlns:a16="http://schemas.microsoft.com/office/drawing/2014/main" id="{0AB8D406-48C3-454F-838A-3E41AD8DD113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49" name="Line 1">
          <a:extLst>
            <a:ext uri="{FF2B5EF4-FFF2-40B4-BE49-F238E27FC236}">
              <a16:creationId xmlns:a16="http://schemas.microsoft.com/office/drawing/2014/main" id="{CF6B6A9D-2CF2-4548-B53C-05D6A23092EA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0" name="Line 1">
          <a:extLst>
            <a:ext uri="{FF2B5EF4-FFF2-40B4-BE49-F238E27FC236}">
              <a16:creationId xmlns:a16="http://schemas.microsoft.com/office/drawing/2014/main" id="{EC2FA887-E2A6-460B-9495-394BF7C31C3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1" name="Line 1">
          <a:extLst>
            <a:ext uri="{FF2B5EF4-FFF2-40B4-BE49-F238E27FC236}">
              <a16:creationId xmlns:a16="http://schemas.microsoft.com/office/drawing/2014/main" id="{436F0072-4D65-4BD4-B342-BB0609B449C9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2" name="Line 1">
          <a:extLst>
            <a:ext uri="{FF2B5EF4-FFF2-40B4-BE49-F238E27FC236}">
              <a16:creationId xmlns:a16="http://schemas.microsoft.com/office/drawing/2014/main" id="{99132781-F351-49C1-BBB0-F8483AC9747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3" name="Line 1">
          <a:extLst>
            <a:ext uri="{FF2B5EF4-FFF2-40B4-BE49-F238E27FC236}">
              <a16:creationId xmlns:a16="http://schemas.microsoft.com/office/drawing/2014/main" id="{CE066A1D-14F5-4C0F-95BD-9C74DC5C1A7D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4" name="Line 1">
          <a:extLst>
            <a:ext uri="{FF2B5EF4-FFF2-40B4-BE49-F238E27FC236}">
              <a16:creationId xmlns:a16="http://schemas.microsoft.com/office/drawing/2014/main" id="{B8B91365-3F01-4C63-B539-DA46915E4AE1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5" name="Line 1">
          <a:extLst>
            <a:ext uri="{FF2B5EF4-FFF2-40B4-BE49-F238E27FC236}">
              <a16:creationId xmlns:a16="http://schemas.microsoft.com/office/drawing/2014/main" id="{D475087E-CD39-4999-91F6-30525C40664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6" name="Line 1">
          <a:extLst>
            <a:ext uri="{FF2B5EF4-FFF2-40B4-BE49-F238E27FC236}">
              <a16:creationId xmlns:a16="http://schemas.microsoft.com/office/drawing/2014/main" id="{17F19B80-1F8B-47BC-BDE2-8ED174F3B9B7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7" name="Line 1">
          <a:extLst>
            <a:ext uri="{FF2B5EF4-FFF2-40B4-BE49-F238E27FC236}">
              <a16:creationId xmlns:a16="http://schemas.microsoft.com/office/drawing/2014/main" id="{A153E6A3-6EE5-4992-833D-DB5A8C4A8F2E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8" name="Line 1">
          <a:extLst>
            <a:ext uri="{FF2B5EF4-FFF2-40B4-BE49-F238E27FC236}">
              <a16:creationId xmlns:a16="http://schemas.microsoft.com/office/drawing/2014/main" id="{12F3BFDE-A185-47DB-9822-C52D9C699C92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59" name="Line 1">
          <a:extLst>
            <a:ext uri="{FF2B5EF4-FFF2-40B4-BE49-F238E27FC236}">
              <a16:creationId xmlns:a16="http://schemas.microsoft.com/office/drawing/2014/main" id="{CDAE8451-131F-401C-AFF4-F8F174DB7C40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0" name="Line 1">
          <a:extLst>
            <a:ext uri="{FF2B5EF4-FFF2-40B4-BE49-F238E27FC236}">
              <a16:creationId xmlns:a16="http://schemas.microsoft.com/office/drawing/2014/main" id="{9A0BE5D6-03C2-4D7F-85F6-898B94E6D85F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1" name="Line 1">
          <a:extLst>
            <a:ext uri="{FF2B5EF4-FFF2-40B4-BE49-F238E27FC236}">
              <a16:creationId xmlns:a16="http://schemas.microsoft.com/office/drawing/2014/main" id="{B20841A1-AD41-430C-8715-CECAC4DB565B}"/>
            </a:ext>
          </a:extLst>
        </xdr:cNvPr>
        <xdr:cNvSpPr>
          <a:spLocks noChangeShapeType="1"/>
        </xdr:cNvSpPr>
      </xdr:nvSpPr>
      <xdr:spPr bwMode="auto">
        <a:xfrm>
          <a:off x="9401175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2" name="Line 1">
          <a:extLst>
            <a:ext uri="{FF2B5EF4-FFF2-40B4-BE49-F238E27FC236}">
              <a16:creationId xmlns:a16="http://schemas.microsoft.com/office/drawing/2014/main" id="{AE0AD62C-2C91-4E2F-96B3-A3785EA53CA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3" name="Line 1">
          <a:extLst>
            <a:ext uri="{FF2B5EF4-FFF2-40B4-BE49-F238E27FC236}">
              <a16:creationId xmlns:a16="http://schemas.microsoft.com/office/drawing/2014/main" id="{29600ED7-4323-482A-B8C8-43EE7D19EFE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4" name="Line 1">
          <a:extLst>
            <a:ext uri="{FF2B5EF4-FFF2-40B4-BE49-F238E27FC236}">
              <a16:creationId xmlns:a16="http://schemas.microsoft.com/office/drawing/2014/main" id="{4F3AB92C-BE7F-4CC8-B39A-E539897F29D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5" name="Line 1">
          <a:extLst>
            <a:ext uri="{FF2B5EF4-FFF2-40B4-BE49-F238E27FC236}">
              <a16:creationId xmlns:a16="http://schemas.microsoft.com/office/drawing/2014/main" id="{8C66A037-62F1-44AB-B07B-18C78C71B05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6" name="Line 1">
          <a:extLst>
            <a:ext uri="{FF2B5EF4-FFF2-40B4-BE49-F238E27FC236}">
              <a16:creationId xmlns:a16="http://schemas.microsoft.com/office/drawing/2014/main" id="{F9C70232-511D-45FC-84E8-BE0FE65BA6A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67" name="Line 1">
          <a:extLst>
            <a:ext uri="{FF2B5EF4-FFF2-40B4-BE49-F238E27FC236}">
              <a16:creationId xmlns:a16="http://schemas.microsoft.com/office/drawing/2014/main" id="{FB04AD59-F3EB-4C28-A275-20997576EC3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8" name="Line 1">
          <a:extLst>
            <a:ext uri="{FF2B5EF4-FFF2-40B4-BE49-F238E27FC236}">
              <a16:creationId xmlns:a16="http://schemas.microsoft.com/office/drawing/2014/main" id="{BC9F33CC-1DC0-47C1-9060-92F83AC8F9D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69" name="Line 1">
          <a:extLst>
            <a:ext uri="{FF2B5EF4-FFF2-40B4-BE49-F238E27FC236}">
              <a16:creationId xmlns:a16="http://schemas.microsoft.com/office/drawing/2014/main" id="{FF163995-E170-4242-BB70-6FCD50A8C83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0" name="Line 1">
          <a:extLst>
            <a:ext uri="{FF2B5EF4-FFF2-40B4-BE49-F238E27FC236}">
              <a16:creationId xmlns:a16="http://schemas.microsoft.com/office/drawing/2014/main" id="{4A0EC33E-78FE-4DA8-87B2-29EC58CE469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1" name="Line 1">
          <a:extLst>
            <a:ext uri="{FF2B5EF4-FFF2-40B4-BE49-F238E27FC236}">
              <a16:creationId xmlns:a16="http://schemas.microsoft.com/office/drawing/2014/main" id="{A566002A-2DF3-4189-94C1-3291DD5992E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2" name="Line 1">
          <a:extLst>
            <a:ext uri="{FF2B5EF4-FFF2-40B4-BE49-F238E27FC236}">
              <a16:creationId xmlns:a16="http://schemas.microsoft.com/office/drawing/2014/main" id="{D04AD9E2-2EBE-4CC0-9176-D718CA25BFC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3" name="Line 1">
          <a:extLst>
            <a:ext uri="{FF2B5EF4-FFF2-40B4-BE49-F238E27FC236}">
              <a16:creationId xmlns:a16="http://schemas.microsoft.com/office/drawing/2014/main" id="{6AC31D84-BC3E-44B4-AE11-C0D49450E71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4" name="Line 1">
          <a:extLst>
            <a:ext uri="{FF2B5EF4-FFF2-40B4-BE49-F238E27FC236}">
              <a16:creationId xmlns:a16="http://schemas.microsoft.com/office/drawing/2014/main" id="{0C117B38-E598-4262-ACF6-1A8803306F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5" name="Line 1">
          <a:extLst>
            <a:ext uri="{FF2B5EF4-FFF2-40B4-BE49-F238E27FC236}">
              <a16:creationId xmlns:a16="http://schemas.microsoft.com/office/drawing/2014/main" id="{84EA4D19-629C-407E-93B3-155D2576D20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6" name="Line 1">
          <a:extLst>
            <a:ext uri="{FF2B5EF4-FFF2-40B4-BE49-F238E27FC236}">
              <a16:creationId xmlns:a16="http://schemas.microsoft.com/office/drawing/2014/main" id="{03AA6BF0-06B2-4D08-949A-1DB9668A22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7" name="Line 1">
          <a:extLst>
            <a:ext uri="{FF2B5EF4-FFF2-40B4-BE49-F238E27FC236}">
              <a16:creationId xmlns:a16="http://schemas.microsoft.com/office/drawing/2014/main" id="{AA895CFB-9399-4FF0-97F0-9BE97246F04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8" name="Line 1">
          <a:extLst>
            <a:ext uri="{FF2B5EF4-FFF2-40B4-BE49-F238E27FC236}">
              <a16:creationId xmlns:a16="http://schemas.microsoft.com/office/drawing/2014/main" id="{10930A2E-C41E-4E3F-A76F-DCE330453D2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79" name="Line 1">
          <a:extLst>
            <a:ext uri="{FF2B5EF4-FFF2-40B4-BE49-F238E27FC236}">
              <a16:creationId xmlns:a16="http://schemas.microsoft.com/office/drawing/2014/main" id="{1E572D9D-DD69-4AD2-9605-AB26CEDCE6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0" name="Line 1">
          <a:extLst>
            <a:ext uri="{FF2B5EF4-FFF2-40B4-BE49-F238E27FC236}">
              <a16:creationId xmlns:a16="http://schemas.microsoft.com/office/drawing/2014/main" id="{0A796E90-7DA5-4CBA-B358-AB611AF82CB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1" name="Line 1">
          <a:extLst>
            <a:ext uri="{FF2B5EF4-FFF2-40B4-BE49-F238E27FC236}">
              <a16:creationId xmlns:a16="http://schemas.microsoft.com/office/drawing/2014/main" id="{55F3EC3B-65D3-46A2-86FD-6F0CBA5C85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2" name="Line 1">
          <a:extLst>
            <a:ext uri="{FF2B5EF4-FFF2-40B4-BE49-F238E27FC236}">
              <a16:creationId xmlns:a16="http://schemas.microsoft.com/office/drawing/2014/main" id="{D97AFD4E-E93A-4EB1-9E5F-1C26F3CED0D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3" name="Line 1">
          <a:extLst>
            <a:ext uri="{FF2B5EF4-FFF2-40B4-BE49-F238E27FC236}">
              <a16:creationId xmlns:a16="http://schemas.microsoft.com/office/drawing/2014/main" id="{ACABC5E5-17B6-47AD-AF5A-6B0260DD60D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4" name="Line 1">
          <a:extLst>
            <a:ext uri="{FF2B5EF4-FFF2-40B4-BE49-F238E27FC236}">
              <a16:creationId xmlns:a16="http://schemas.microsoft.com/office/drawing/2014/main" id="{028EBE7D-C6C8-4D47-A97B-ED6A1613AEA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5" name="Line 1">
          <a:extLst>
            <a:ext uri="{FF2B5EF4-FFF2-40B4-BE49-F238E27FC236}">
              <a16:creationId xmlns:a16="http://schemas.microsoft.com/office/drawing/2014/main" id="{B89CD485-1838-4D14-A76A-D53C369B7F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6" name="Line 1">
          <a:extLst>
            <a:ext uri="{FF2B5EF4-FFF2-40B4-BE49-F238E27FC236}">
              <a16:creationId xmlns:a16="http://schemas.microsoft.com/office/drawing/2014/main" id="{AB80A757-C51D-43D5-9AC9-623C0930413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7" name="Line 1">
          <a:extLst>
            <a:ext uri="{FF2B5EF4-FFF2-40B4-BE49-F238E27FC236}">
              <a16:creationId xmlns:a16="http://schemas.microsoft.com/office/drawing/2014/main" id="{C2223EF7-3D7E-44B7-A210-D14211DD9F3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8" name="Line 1">
          <a:extLst>
            <a:ext uri="{FF2B5EF4-FFF2-40B4-BE49-F238E27FC236}">
              <a16:creationId xmlns:a16="http://schemas.microsoft.com/office/drawing/2014/main" id="{30B087D6-EB96-43BB-B8A4-F91BC04132D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89" name="Line 1">
          <a:extLst>
            <a:ext uri="{FF2B5EF4-FFF2-40B4-BE49-F238E27FC236}">
              <a16:creationId xmlns:a16="http://schemas.microsoft.com/office/drawing/2014/main" id="{9A692926-B610-4A2A-9071-D61B0B6C5C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0" name="Line 1">
          <a:extLst>
            <a:ext uri="{FF2B5EF4-FFF2-40B4-BE49-F238E27FC236}">
              <a16:creationId xmlns:a16="http://schemas.microsoft.com/office/drawing/2014/main" id="{B2AFFB33-02F9-4F63-AFF7-8788F42E7CC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1" name="Line 1">
          <a:extLst>
            <a:ext uri="{FF2B5EF4-FFF2-40B4-BE49-F238E27FC236}">
              <a16:creationId xmlns:a16="http://schemas.microsoft.com/office/drawing/2014/main" id="{57AE7AA1-FE16-473D-AF13-E194C8FB8D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2" name="Line 1">
          <a:extLst>
            <a:ext uri="{FF2B5EF4-FFF2-40B4-BE49-F238E27FC236}">
              <a16:creationId xmlns:a16="http://schemas.microsoft.com/office/drawing/2014/main" id="{4E939220-80BC-41B8-A92C-1D36FCEB76B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3" name="Line 1">
          <a:extLst>
            <a:ext uri="{FF2B5EF4-FFF2-40B4-BE49-F238E27FC236}">
              <a16:creationId xmlns:a16="http://schemas.microsoft.com/office/drawing/2014/main" id="{B4B44B0B-A758-46DE-A552-C9715087053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4" name="Line 1">
          <a:extLst>
            <a:ext uri="{FF2B5EF4-FFF2-40B4-BE49-F238E27FC236}">
              <a16:creationId xmlns:a16="http://schemas.microsoft.com/office/drawing/2014/main" id="{A3AB20D3-0C05-4D41-AC95-F10C5C52528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5" name="Line 1">
          <a:extLst>
            <a:ext uri="{FF2B5EF4-FFF2-40B4-BE49-F238E27FC236}">
              <a16:creationId xmlns:a16="http://schemas.microsoft.com/office/drawing/2014/main" id="{BABFBE50-724A-4A8F-B0DC-7AAC1F4D13E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6" name="Line 1">
          <a:extLst>
            <a:ext uri="{FF2B5EF4-FFF2-40B4-BE49-F238E27FC236}">
              <a16:creationId xmlns:a16="http://schemas.microsoft.com/office/drawing/2014/main" id="{DC7B6E41-8A6C-4A29-BD28-7D33167762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id="{CB31651E-D75E-423E-B169-D908794D60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8" name="Line 1">
          <a:extLst>
            <a:ext uri="{FF2B5EF4-FFF2-40B4-BE49-F238E27FC236}">
              <a16:creationId xmlns:a16="http://schemas.microsoft.com/office/drawing/2014/main" id="{AA818BCD-4551-4743-832E-60BD8B3991F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099" name="Line 1">
          <a:extLst>
            <a:ext uri="{FF2B5EF4-FFF2-40B4-BE49-F238E27FC236}">
              <a16:creationId xmlns:a16="http://schemas.microsoft.com/office/drawing/2014/main" id="{96E4CDCC-4B63-4B3E-930B-08AA9FEC60A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0" name="Line 1">
          <a:extLst>
            <a:ext uri="{FF2B5EF4-FFF2-40B4-BE49-F238E27FC236}">
              <a16:creationId xmlns:a16="http://schemas.microsoft.com/office/drawing/2014/main" id="{2DDA8BDA-F8E3-4686-976F-561DC924BB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1" name="Line 1">
          <a:extLst>
            <a:ext uri="{FF2B5EF4-FFF2-40B4-BE49-F238E27FC236}">
              <a16:creationId xmlns:a16="http://schemas.microsoft.com/office/drawing/2014/main" id="{CD56F0CC-3039-49E9-862B-0CE69CAB7B0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2" name="Line 1">
          <a:extLst>
            <a:ext uri="{FF2B5EF4-FFF2-40B4-BE49-F238E27FC236}">
              <a16:creationId xmlns:a16="http://schemas.microsoft.com/office/drawing/2014/main" id="{7C7A544B-CBD1-4D07-A262-B783125E5F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3" name="Line 1">
          <a:extLst>
            <a:ext uri="{FF2B5EF4-FFF2-40B4-BE49-F238E27FC236}">
              <a16:creationId xmlns:a16="http://schemas.microsoft.com/office/drawing/2014/main" id="{A4BE7AF2-620A-43D0-90D2-8440CA7CD8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4" name="Line 1">
          <a:extLst>
            <a:ext uri="{FF2B5EF4-FFF2-40B4-BE49-F238E27FC236}">
              <a16:creationId xmlns:a16="http://schemas.microsoft.com/office/drawing/2014/main" id="{7D005890-674C-45A6-AA5A-E72E0DF0853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5" name="Line 1">
          <a:extLst>
            <a:ext uri="{FF2B5EF4-FFF2-40B4-BE49-F238E27FC236}">
              <a16:creationId xmlns:a16="http://schemas.microsoft.com/office/drawing/2014/main" id="{C2B78D03-DBBB-4062-A00B-EE724D88522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6" name="Line 1">
          <a:extLst>
            <a:ext uri="{FF2B5EF4-FFF2-40B4-BE49-F238E27FC236}">
              <a16:creationId xmlns:a16="http://schemas.microsoft.com/office/drawing/2014/main" id="{8C784338-FB21-4E33-A295-D7A674DFB7B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7" name="Line 1">
          <a:extLst>
            <a:ext uri="{FF2B5EF4-FFF2-40B4-BE49-F238E27FC236}">
              <a16:creationId xmlns:a16="http://schemas.microsoft.com/office/drawing/2014/main" id="{DE0F97DE-CEC9-4ECF-BC62-ACF06F31ACC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8" name="Line 1">
          <a:extLst>
            <a:ext uri="{FF2B5EF4-FFF2-40B4-BE49-F238E27FC236}">
              <a16:creationId xmlns:a16="http://schemas.microsoft.com/office/drawing/2014/main" id="{46F18352-CE61-4843-BD52-A9710C37056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09" name="Line 1">
          <a:extLst>
            <a:ext uri="{FF2B5EF4-FFF2-40B4-BE49-F238E27FC236}">
              <a16:creationId xmlns:a16="http://schemas.microsoft.com/office/drawing/2014/main" id="{663D18A0-231D-4514-8D7F-50AFE52FD7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0" name="Line 1">
          <a:extLst>
            <a:ext uri="{FF2B5EF4-FFF2-40B4-BE49-F238E27FC236}">
              <a16:creationId xmlns:a16="http://schemas.microsoft.com/office/drawing/2014/main" id="{B4E77C0E-E56D-40FF-8C15-3CA9AC7741A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1" name="Line 1">
          <a:extLst>
            <a:ext uri="{FF2B5EF4-FFF2-40B4-BE49-F238E27FC236}">
              <a16:creationId xmlns:a16="http://schemas.microsoft.com/office/drawing/2014/main" id="{B4840867-D4D1-4F0C-B59E-870375EFEE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2" name="Line 1">
          <a:extLst>
            <a:ext uri="{FF2B5EF4-FFF2-40B4-BE49-F238E27FC236}">
              <a16:creationId xmlns:a16="http://schemas.microsoft.com/office/drawing/2014/main" id="{6F25FF68-38AE-4626-B9CC-0C651204AC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3" name="Line 1">
          <a:extLst>
            <a:ext uri="{FF2B5EF4-FFF2-40B4-BE49-F238E27FC236}">
              <a16:creationId xmlns:a16="http://schemas.microsoft.com/office/drawing/2014/main" id="{402ECA00-C465-4A78-B50B-9DB66361B3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4" name="Line 1">
          <a:extLst>
            <a:ext uri="{FF2B5EF4-FFF2-40B4-BE49-F238E27FC236}">
              <a16:creationId xmlns:a16="http://schemas.microsoft.com/office/drawing/2014/main" id="{F89A36BF-8DD6-4165-B95F-A71BBECA97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5" name="Line 1">
          <a:extLst>
            <a:ext uri="{FF2B5EF4-FFF2-40B4-BE49-F238E27FC236}">
              <a16:creationId xmlns:a16="http://schemas.microsoft.com/office/drawing/2014/main" id="{458157FD-05B1-483F-B002-FBD12A0C972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6" name="Line 1">
          <a:extLst>
            <a:ext uri="{FF2B5EF4-FFF2-40B4-BE49-F238E27FC236}">
              <a16:creationId xmlns:a16="http://schemas.microsoft.com/office/drawing/2014/main" id="{ACA5E1D1-EAE9-4AFC-B53C-88684137A51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7" name="Line 1">
          <a:extLst>
            <a:ext uri="{FF2B5EF4-FFF2-40B4-BE49-F238E27FC236}">
              <a16:creationId xmlns:a16="http://schemas.microsoft.com/office/drawing/2014/main" id="{080D4B3E-40C8-4416-B22A-1395F62D00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8" name="Line 1">
          <a:extLst>
            <a:ext uri="{FF2B5EF4-FFF2-40B4-BE49-F238E27FC236}">
              <a16:creationId xmlns:a16="http://schemas.microsoft.com/office/drawing/2014/main" id="{333E7FE3-7A9D-4463-BAF7-B4CF6BD1BCD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19" name="Line 1">
          <a:extLst>
            <a:ext uri="{FF2B5EF4-FFF2-40B4-BE49-F238E27FC236}">
              <a16:creationId xmlns:a16="http://schemas.microsoft.com/office/drawing/2014/main" id="{62A8E807-FD4C-4D97-872F-CCFE9C1041A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0" name="Line 1">
          <a:extLst>
            <a:ext uri="{FF2B5EF4-FFF2-40B4-BE49-F238E27FC236}">
              <a16:creationId xmlns:a16="http://schemas.microsoft.com/office/drawing/2014/main" id="{92E4D602-C240-4E24-886E-DB787C6053E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1" name="Line 1">
          <a:extLst>
            <a:ext uri="{FF2B5EF4-FFF2-40B4-BE49-F238E27FC236}">
              <a16:creationId xmlns:a16="http://schemas.microsoft.com/office/drawing/2014/main" id="{E131E442-F317-4EB2-BB14-78DEDC9C56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2" name="Line 1">
          <a:extLst>
            <a:ext uri="{FF2B5EF4-FFF2-40B4-BE49-F238E27FC236}">
              <a16:creationId xmlns:a16="http://schemas.microsoft.com/office/drawing/2014/main" id="{31A4E044-7262-474D-A904-27D3D00D1AE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3" name="Line 1">
          <a:extLst>
            <a:ext uri="{FF2B5EF4-FFF2-40B4-BE49-F238E27FC236}">
              <a16:creationId xmlns:a16="http://schemas.microsoft.com/office/drawing/2014/main" id="{28463AB9-54F9-41FE-B887-AD18AACBE36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4" name="Line 1">
          <a:extLst>
            <a:ext uri="{FF2B5EF4-FFF2-40B4-BE49-F238E27FC236}">
              <a16:creationId xmlns:a16="http://schemas.microsoft.com/office/drawing/2014/main" id="{F477C484-39F5-4B01-9D34-CBCE1988D45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5" name="Line 1">
          <a:extLst>
            <a:ext uri="{FF2B5EF4-FFF2-40B4-BE49-F238E27FC236}">
              <a16:creationId xmlns:a16="http://schemas.microsoft.com/office/drawing/2014/main" id="{15B2A5F4-1AFA-4A69-BC13-DE1D7A45D81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6" name="Line 1">
          <a:extLst>
            <a:ext uri="{FF2B5EF4-FFF2-40B4-BE49-F238E27FC236}">
              <a16:creationId xmlns:a16="http://schemas.microsoft.com/office/drawing/2014/main" id="{36731F98-5A16-4278-9A33-31AD275937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27" name="Line 1">
          <a:extLst>
            <a:ext uri="{FF2B5EF4-FFF2-40B4-BE49-F238E27FC236}">
              <a16:creationId xmlns:a16="http://schemas.microsoft.com/office/drawing/2014/main" id="{932C0A4C-533B-4C6C-A907-126C8E64E02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8" name="Line 1">
          <a:extLst>
            <a:ext uri="{FF2B5EF4-FFF2-40B4-BE49-F238E27FC236}">
              <a16:creationId xmlns:a16="http://schemas.microsoft.com/office/drawing/2014/main" id="{AC655B80-3F5E-4820-A105-2003C7501E3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29" name="Line 1">
          <a:extLst>
            <a:ext uri="{FF2B5EF4-FFF2-40B4-BE49-F238E27FC236}">
              <a16:creationId xmlns:a16="http://schemas.microsoft.com/office/drawing/2014/main" id="{7CB71453-FA8C-4D1C-9273-2D136B2333A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0" name="Line 1">
          <a:extLst>
            <a:ext uri="{FF2B5EF4-FFF2-40B4-BE49-F238E27FC236}">
              <a16:creationId xmlns:a16="http://schemas.microsoft.com/office/drawing/2014/main" id="{0092A8EF-0665-4E6B-9832-00E9357E6E3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1" name="Line 1">
          <a:extLst>
            <a:ext uri="{FF2B5EF4-FFF2-40B4-BE49-F238E27FC236}">
              <a16:creationId xmlns:a16="http://schemas.microsoft.com/office/drawing/2014/main" id="{7FB16B3B-EB8D-4F2E-BB07-0E7B843CAE5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2" name="Line 1">
          <a:extLst>
            <a:ext uri="{FF2B5EF4-FFF2-40B4-BE49-F238E27FC236}">
              <a16:creationId xmlns:a16="http://schemas.microsoft.com/office/drawing/2014/main" id="{82903D9D-D3A6-4D70-BCEB-4D3E21DFDB2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3" name="Line 1">
          <a:extLst>
            <a:ext uri="{FF2B5EF4-FFF2-40B4-BE49-F238E27FC236}">
              <a16:creationId xmlns:a16="http://schemas.microsoft.com/office/drawing/2014/main" id="{236EE2EE-166E-437C-902A-0F30ADD70C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4" name="Line 1">
          <a:extLst>
            <a:ext uri="{FF2B5EF4-FFF2-40B4-BE49-F238E27FC236}">
              <a16:creationId xmlns:a16="http://schemas.microsoft.com/office/drawing/2014/main" id="{EF533C19-B935-4259-A76A-1765738D96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5" name="Line 1">
          <a:extLst>
            <a:ext uri="{FF2B5EF4-FFF2-40B4-BE49-F238E27FC236}">
              <a16:creationId xmlns:a16="http://schemas.microsoft.com/office/drawing/2014/main" id="{E11CAD5A-79EB-4F58-A384-7016029A0F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6" name="Line 1">
          <a:extLst>
            <a:ext uri="{FF2B5EF4-FFF2-40B4-BE49-F238E27FC236}">
              <a16:creationId xmlns:a16="http://schemas.microsoft.com/office/drawing/2014/main" id="{61EB2398-B969-4B85-80F7-2C8C3FE398B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7" name="Line 1">
          <a:extLst>
            <a:ext uri="{FF2B5EF4-FFF2-40B4-BE49-F238E27FC236}">
              <a16:creationId xmlns:a16="http://schemas.microsoft.com/office/drawing/2014/main" id="{A582582E-163F-45D9-902F-66A1F66832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8" name="Line 1">
          <a:extLst>
            <a:ext uri="{FF2B5EF4-FFF2-40B4-BE49-F238E27FC236}">
              <a16:creationId xmlns:a16="http://schemas.microsoft.com/office/drawing/2014/main" id="{CCF64870-AAF1-49F2-B82F-01CC7895533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39" name="Line 1">
          <a:extLst>
            <a:ext uri="{FF2B5EF4-FFF2-40B4-BE49-F238E27FC236}">
              <a16:creationId xmlns:a16="http://schemas.microsoft.com/office/drawing/2014/main" id="{22F0470B-4735-490E-9C32-05B52811AB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0" name="Line 1">
          <a:extLst>
            <a:ext uri="{FF2B5EF4-FFF2-40B4-BE49-F238E27FC236}">
              <a16:creationId xmlns:a16="http://schemas.microsoft.com/office/drawing/2014/main" id="{40CBDE58-3C53-4EB5-BB9A-972E43D3AC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1" name="Line 1">
          <a:extLst>
            <a:ext uri="{FF2B5EF4-FFF2-40B4-BE49-F238E27FC236}">
              <a16:creationId xmlns:a16="http://schemas.microsoft.com/office/drawing/2014/main" id="{2D1B0A68-45AC-4DA8-945D-02F5A734CA6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2" name="Line 1">
          <a:extLst>
            <a:ext uri="{FF2B5EF4-FFF2-40B4-BE49-F238E27FC236}">
              <a16:creationId xmlns:a16="http://schemas.microsoft.com/office/drawing/2014/main" id="{B61E519D-4ECB-4E42-877A-3F1F1B0FDC2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3" name="Line 1">
          <a:extLst>
            <a:ext uri="{FF2B5EF4-FFF2-40B4-BE49-F238E27FC236}">
              <a16:creationId xmlns:a16="http://schemas.microsoft.com/office/drawing/2014/main" id="{D07D52E6-1A42-4AFF-83A4-CC675AFEF67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4" name="Line 1">
          <a:extLst>
            <a:ext uri="{FF2B5EF4-FFF2-40B4-BE49-F238E27FC236}">
              <a16:creationId xmlns:a16="http://schemas.microsoft.com/office/drawing/2014/main" id="{391C2035-BB7E-4B30-8ACE-AC9E54C2C83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5" name="Line 1">
          <a:extLst>
            <a:ext uri="{FF2B5EF4-FFF2-40B4-BE49-F238E27FC236}">
              <a16:creationId xmlns:a16="http://schemas.microsoft.com/office/drawing/2014/main" id="{2F968B80-7BE1-4D47-A23A-B4683F5E93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6" name="Line 1">
          <a:extLst>
            <a:ext uri="{FF2B5EF4-FFF2-40B4-BE49-F238E27FC236}">
              <a16:creationId xmlns:a16="http://schemas.microsoft.com/office/drawing/2014/main" id="{28E7D517-5610-4ADC-BDF2-08A458DBB1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7" name="Line 1">
          <a:extLst>
            <a:ext uri="{FF2B5EF4-FFF2-40B4-BE49-F238E27FC236}">
              <a16:creationId xmlns:a16="http://schemas.microsoft.com/office/drawing/2014/main" id="{74D375FF-A491-46F4-A6ED-6D3A485D714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8" name="Line 1">
          <a:extLst>
            <a:ext uri="{FF2B5EF4-FFF2-40B4-BE49-F238E27FC236}">
              <a16:creationId xmlns:a16="http://schemas.microsoft.com/office/drawing/2014/main" id="{47BDA0A9-F07A-4806-A8A2-C454844A5A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49" name="Line 1">
          <a:extLst>
            <a:ext uri="{FF2B5EF4-FFF2-40B4-BE49-F238E27FC236}">
              <a16:creationId xmlns:a16="http://schemas.microsoft.com/office/drawing/2014/main" id="{9E28281E-ED19-488E-A3E7-A5D098B399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0" name="Line 1">
          <a:extLst>
            <a:ext uri="{FF2B5EF4-FFF2-40B4-BE49-F238E27FC236}">
              <a16:creationId xmlns:a16="http://schemas.microsoft.com/office/drawing/2014/main" id="{B082070A-694C-4BA4-89C1-233A5172F66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1" name="Line 1">
          <a:extLst>
            <a:ext uri="{FF2B5EF4-FFF2-40B4-BE49-F238E27FC236}">
              <a16:creationId xmlns:a16="http://schemas.microsoft.com/office/drawing/2014/main" id="{3F331024-FF7A-42F8-880B-CFE066B4D0D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2" name="Line 1">
          <a:extLst>
            <a:ext uri="{FF2B5EF4-FFF2-40B4-BE49-F238E27FC236}">
              <a16:creationId xmlns:a16="http://schemas.microsoft.com/office/drawing/2014/main" id="{FFB11984-BA0A-48BE-9407-889F10EA423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3" name="Line 1">
          <a:extLst>
            <a:ext uri="{FF2B5EF4-FFF2-40B4-BE49-F238E27FC236}">
              <a16:creationId xmlns:a16="http://schemas.microsoft.com/office/drawing/2014/main" id="{FD85E3E8-248C-48E5-9395-573EC1EE487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4" name="Line 1">
          <a:extLst>
            <a:ext uri="{FF2B5EF4-FFF2-40B4-BE49-F238E27FC236}">
              <a16:creationId xmlns:a16="http://schemas.microsoft.com/office/drawing/2014/main" id="{AE4583B2-B3F0-49E7-AEC2-CE14F93475E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5" name="Line 1">
          <a:extLst>
            <a:ext uri="{FF2B5EF4-FFF2-40B4-BE49-F238E27FC236}">
              <a16:creationId xmlns:a16="http://schemas.microsoft.com/office/drawing/2014/main" id="{BA300CD9-D2F1-42A5-8A7B-60AD2FC36D8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6" name="Line 1">
          <a:extLst>
            <a:ext uri="{FF2B5EF4-FFF2-40B4-BE49-F238E27FC236}">
              <a16:creationId xmlns:a16="http://schemas.microsoft.com/office/drawing/2014/main" id="{30DCEC4A-B443-478F-A23D-B44C0DB68C6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57" name="Line 1">
          <a:extLst>
            <a:ext uri="{FF2B5EF4-FFF2-40B4-BE49-F238E27FC236}">
              <a16:creationId xmlns:a16="http://schemas.microsoft.com/office/drawing/2014/main" id="{3D965103-90F4-49BE-8D74-5CEC76E990F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8" name="Line 1">
          <a:extLst>
            <a:ext uri="{FF2B5EF4-FFF2-40B4-BE49-F238E27FC236}">
              <a16:creationId xmlns:a16="http://schemas.microsoft.com/office/drawing/2014/main" id="{2342B605-D556-4F71-A5C9-C2B114458C1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159" name="Line 1">
          <a:extLst>
            <a:ext uri="{FF2B5EF4-FFF2-40B4-BE49-F238E27FC236}">
              <a16:creationId xmlns:a16="http://schemas.microsoft.com/office/drawing/2014/main" id="{D5E71342-1DB2-4404-B070-258221B1D17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0" name="Line 1">
          <a:extLst>
            <a:ext uri="{FF2B5EF4-FFF2-40B4-BE49-F238E27FC236}">
              <a16:creationId xmlns:a16="http://schemas.microsoft.com/office/drawing/2014/main" id="{F47275B0-8301-4306-A130-AD5083EA6FC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1" name="Line 1">
          <a:extLst>
            <a:ext uri="{FF2B5EF4-FFF2-40B4-BE49-F238E27FC236}">
              <a16:creationId xmlns:a16="http://schemas.microsoft.com/office/drawing/2014/main" id="{3D8A87DB-DC44-4D3F-A523-2DC2214832C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2" name="Line 1">
          <a:extLst>
            <a:ext uri="{FF2B5EF4-FFF2-40B4-BE49-F238E27FC236}">
              <a16:creationId xmlns:a16="http://schemas.microsoft.com/office/drawing/2014/main" id="{8DD46D66-3673-406F-BBDD-C788F6799C8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3" name="Line 1">
          <a:extLst>
            <a:ext uri="{FF2B5EF4-FFF2-40B4-BE49-F238E27FC236}">
              <a16:creationId xmlns:a16="http://schemas.microsoft.com/office/drawing/2014/main" id="{6706908E-1B7A-480E-83B7-50DE280A4B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4" name="Line 1">
          <a:extLst>
            <a:ext uri="{FF2B5EF4-FFF2-40B4-BE49-F238E27FC236}">
              <a16:creationId xmlns:a16="http://schemas.microsoft.com/office/drawing/2014/main" id="{0B572034-E3BF-42B0-879E-E0095560A09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5" name="Line 1">
          <a:extLst>
            <a:ext uri="{FF2B5EF4-FFF2-40B4-BE49-F238E27FC236}">
              <a16:creationId xmlns:a16="http://schemas.microsoft.com/office/drawing/2014/main" id="{B342C6D5-A08A-4C91-8B5C-7DFBA9A748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6" name="Line 1">
          <a:extLst>
            <a:ext uri="{FF2B5EF4-FFF2-40B4-BE49-F238E27FC236}">
              <a16:creationId xmlns:a16="http://schemas.microsoft.com/office/drawing/2014/main" id="{2EA1FF44-8F31-44FA-83A2-59702FA51C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7" name="Line 1">
          <a:extLst>
            <a:ext uri="{FF2B5EF4-FFF2-40B4-BE49-F238E27FC236}">
              <a16:creationId xmlns:a16="http://schemas.microsoft.com/office/drawing/2014/main" id="{028271B7-FDA5-46E6-BB6D-4748EC8D0E0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8" name="Line 1">
          <a:extLst>
            <a:ext uri="{FF2B5EF4-FFF2-40B4-BE49-F238E27FC236}">
              <a16:creationId xmlns:a16="http://schemas.microsoft.com/office/drawing/2014/main" id="{487C348C-F295-4D5E-A5B9-25206D16A7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69" name="Line 1">
          <a:extLst>
            <a:ext uri="{FF2B5EF4-FFF2-40B4-BE49-F238E27FC236}">
              <a16:creationId xmlns:a16="http://schemas.microsoft.com/office/drawing/2014/main" id="{9A82CD22-6B50-4D0B-B86C-5C6D502D189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0" name="Line 1">
          <a:extLst>
            <a:ext uri="{FF2B5EF4-FFF2-40B4-BE49-F238E27FC236}">
              <a16:creationId xmlns:a16="http://schemas.microsoft.com/office/drawing/2014/main" id="{23B69DAD-1968-4740-ABF5-82953F7BCA8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1" name="Line 1">
          <a:extLst>
            <a:ext uri="{FF2B5EF4-FFF2-40B4-BE49-F238E27FC236}">
              <a16:creationId xmlns:a16="http://schemas.microsoft.com/office/drawing/2014/main" id="{D88F40B7-5474-4F9F-A41D-98252735B17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2" name="Line 1">
          <a:extLst>
            <a:ext uri="{FF2B5EF4-FFF2-40B4-BE49-F238E27FC236}">
              <a16:creationId xmlns:a16="http://schemas.microsoft.com/office/drawing/2014/main" id="{4E498746-9805-4C70-BF0C-CFBCBD00B8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3" name="Line 1">
          <a:extLst>
            <a:ext uri="{FF2B5EF4-FFF2-40B4-BE49-F238E27FC236}">
              <a16:creationId xmlns:a16="http://schemas.microsoft.com/office/drawing/2014/main" id="{C05237AF-C93F-4BB9-B75E-099CA02A9E8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4" name="Line 1">
          <a:extLst>
            <a:ext uri="{FF2B5EF4-FFF2-40B4-BE49-F238E27FC236}">
              <a16:creationId xmlns:a16="http://schemas.microsoft.com/office/drawing/2014/main" id="{74BF2553-5D2E-42F5-8818-B847707002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5" name="Line 1">
          <a:extLst>
            <a:ext uri="{FF2B5EF4-FFF2-40B4-BE49-F238E27FC236}">
              <a16:creationId xmlns:a16="http://schemas.microsoft.com/office/drawing/2014/main" id="{D661FCBA-A3EB-47CF-8A22-6A06D43E65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6" name="Line 1">
          <a:extLst>
            <a:ext uri="{FF2B5EF4-FFF2-40B4-BE49-F238E27FC236}">
              <a16:creationId xmlns:a16="http://schemas.microsoft.com/office/drawing/2014/main" id="{78D46A82-F402-440D-BFFD-ED7A2184EA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7" name="Line 1">
          <a:extLst>
            <a:ext uri="{FF2B5EF4-FFF2-40B4-BE49-F238E27FC236}">
              <a16:creationId xmlns:a16="http://schemas.microsoft.com/office/drawing/2014/main" id="{2776A9DB-2D74-4CC3-980D-E1740CA014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8" name="Line 1">
          <a:extLst>
            <a:ext uri="{FF2B5EF4-FFF2-40B4-BE49-F238E27FC236}">
              <a16:creationId xmlns:a16="http://schemas.microsoft.com/office/drawing/2014/main" id="{70592698-5CF9-4FC7-970B-EE23AEEB338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79" name="Line 1">
          <a:extLst>
            <a:ext uri="{FF2B5EF4-FFF2-40B4-BE49-F238E27FC236}">
              <a16:creationId xmlns:a16="http://schemas.microsoft.com/office/drawing/2014/main" id="{851922D1-F019-4F0F-834B-87C1104672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0" name="Line 1">
          <a:extLst>
            <a:ext uri="{FF2B5EF4-FFF2-40B4-BE49-F238E27FC236}">
              <a16:creationId xmlns:a16="http://schemas.microsoft.com/office/drawing/2014/main" id="{28E44961-A4EF-4CDC-AA18-D4B8D552757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1" name="Line 1">
          <a:extLst>
            <a:ext uri="{FF2B5EF4-FFF2-40B4-BE49-F238E27FC236}">
              <a16:creationId xmlns:a16="http://schemas.microsoft.com/office/drawing/2014/main" id="{97F5137D-48E4-443E-A0F4-368AB6780BE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2" name="Line 1">
          <a:extLst>
            <a:ext uri="{FF2B5EF4-FFF2-40B4-BE49-F238E27FC236}">
              <a16:creationId xmlns:a16="http://schemas.microsoft.com/office/drawing/2014/main" id="{F9C46EBE-5918-42EE-B4A6-E2CEEBC4E12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3" name="Line 1">
          <a:extLst>
            <a:ext uri="{FF2B5EF4-FFF2-40B4-BE49-F238E27FC236}">
              <a16:creationId xmlns:a16="http://schemas.microsoft.com/office/drawing/2014/main" id="{E53CF91C-0422-46DC-9E23-705A5058536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4" name="Line 1">
          <a:extLst>
            <a:ext uri="{FF2B5EF4-FFF2-40B4-BE49-F238E27FC236}">
              <a16:creationId xmlns:a16="http://schemas.microsoft.com/office/drawing/2014/main" id="{D5F4405B-39FB-4E03-91EF-9BEE1FC960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5" name="Line 1">
          <a:extLst>
            <a:ext uri="{FF2B5EF4-FFF2-40B4-BE49-F238E27FC236}">
              <a16:creationId xmlns:a16="http://schemas.microsoft.com/office/drawing/2014/main" id="{A849398E-4867-4068-A2CA-3A56278C303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86" name="Line 1">
          <a:extLst>
            <a:ext uri="{FF2B5EF4-FFF2-40B4-BE49-F238E27FC236}">
              <a16:creationId xmlns:a16="http://schemas.microsoft.com/office/drawing/2014/main" id="{B99AF682-DBEC-415A-A6AC-40A3470E1BB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87" name="Line 1">
          <a:extLst>
            <a:ext uri="{FF2B5EF4-FFF2-40B4-BE49-F238E27FC236}">
              <a16:creationId xmlns:a16="http://schemas.microsoft.com/office/drawing/2014/main" id="{05AF64EC-4E01-4191-9A71-EE84690BC26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8" name="Line 1">
          <a:extLst>
            <a:ext uri="{FF2B5EF4-FFF2-40B4-BE49-F238E27FC236}">
              <a16:creationId xmlns:a16="http://schemas.microsoft.com/office/drawing/2014/main" id="{DF5767CE-D6BC-4E1D-89BC-01C3991792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189" name="Line 1">
          <a:extLst>
            <a:ext uri="{FF2B5EF4-FFF2-40B4-BE49-F238E27FC236}">
              <a16:creationId xmlns:a16="http://schemas.microsoft.com/office/drawing/2014/main" id="{D7452252-9948-4199-92FC-CF1F4F6977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0" name="Line 1">
          <a:extLst>
            <a:ext uri="{FF2B5EF4-FFF2-40B4-BE49-F238E27FC236}">
              <a16:creationId xmlns:a16="http://schemas.microsoft.com/office/drawing/2014/main" id="{12F5C696-6CF5-4A4F-BC1F-FAF4E63671F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1" name="Line 1">
          <a:extLst>
            <a:ext uri="{FF2B5EF4-FFF2-40B4-BE49-F238E27FC236}">
              <a16:creationId xmlns:a16="http://schemas.microsoft.com/office/drawing/2014/main" id="{4B740992-1E02-45AC-9A75-AA281FDE098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2" name="Line 1">
          <a:extLst>
            <a:ext uri="{FF2B5EF4-FFF2-40B4-BE49-F238E27FC236}">
              <a16:creationId xmlns:a16="http://schemas.microsoft.com/office/drawing/2014/main" id="{2F187240-B97E-47E5-9547-CD9C308C085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3" name="Line 1">
          <a:extLst>
            <a:ext uri="{FF2B5EF4-FFF2-40B4-BE49-F238E27FC236}">
              <a16:creationId xmlns:a16="http://schemas.microsoft.com/office/drawing/2014/main" id="{CCFDF2E2-25EE-448A-8C89-92CC80B07AC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4" name="Line 1">
          <a:extLst>
            <a:ext uri="{FF2B5EF4-FFF2-40B4-BE49-F238E27FC236}">
              <a16:creationId xmlns:a16="http://schemas.microsoft.com/office/drawing/2014/main" id="{D7CB12F4-05DC-480C-B9A2-B25607C4F7C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5" name="Line 1">
          <a:extLst>
            <a:ext uri="{FF2B5EF4-FFF2-40B4-BE49-F238E27FC236}">
              <a16:creationId xmlns:a16="http://schemas.microsoft.com/office/drawing/2014/main" id="{F935E86B-56EA-418B-B8CF-58A06B3BA9B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6" name="Line 1">
          <a:extLst>
            <a:ext uri="{FF2B5EF4-FFF2-40B4-BE49-F238E27FC236}">
              <a16:creationId xmlns:a16="http://schemas.microsoft.com/office/drawing/2014/main" id="{ED2C36E1-F0A1-4A87-9827-9B1181FC80C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7" name="Line 1">
          <a:extLst>
            <a:ext uri="{FF2B5EF4-FFF2-40B4-BE49-F238E27FC236}">
              <a16:creationId xmlns:a16="http://schemas.microsoft.com/office/drawing/2014/main" id="{5EB79E56-0DAA-4BEF-A2F2-CB8F69F0A94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8" name="Line 1">
          <a:extLst>
            <a:ext uri="{FF2B5EF4-FFF2-40B4-BE49-F238E27FC236}">
              <a16:creationId xmlns:a16="http://schemas.microsoft.com/office/drawing/2014/main" id="{27EB20EB-ACAF-451B-A223-9D0A50E54B3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199" name="Line 1">
          <a:extLst>
            <a:ext uri="{FF2B5EF4-FFF2-40B4-BE49-F238E27FC236}">
              <a16:creationId xmlns:a16="http://schemas.microsoft.com/office/drawing/2014/main" id="{FCDC1DDB-39F3-43D0-9137-1E8871F8094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0" name="Line 1">
          <a:extLst>
            <a:ext uri="{FF2B5EF4-FFF2-40B4-BE49-F238E27FC236}">
              <a16:creationId xmlns:a16="http://schemas.microsoft.com/office/drawing/2014/main" id="{E8AD6E7B-9EB6-4A6B-94CB-A7F16FA5B91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1" name="Line 1">
          <a:extLst>
            <a:ext uri="{FF2B5EF4-FFF2-40B4-BE49-F238E27FC236}">
              <a16:creationId xmlns:a16="http://schemas.microsoft.com/office/drawing/2014/main" id="{94C5A453-7A54-448A-90EE-76E9DA34295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2" name="Line 1">
          <a:extLst>
            <a:ext uri="{FF2B5EF4-FFF2-40B4-BE49-F238E27FC236}">
              <a16:creationId xmlns:a16="http://schemas.microsoft.com/office/drawing/2014/main" id="{5533C7E3-3AF8-4287-97D1-1B8D4B34DDD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3" name="Line 1">
          <a:extLst>
            <a:ext uri="{FF2B5EF4-FFF2-40B4-BE49-F238E27FC236}">
              <a16:creationId xmlns:a16="http://schemas.microsoft.com/office/drawing/2014/main" id="{E0AA7BBD-E56B-40DF-90AF-A84CADA1E4F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4" name="Line 1">
          <a:extLst>
            <a:ext uri="{FF2B5EF4-FFF2-40B4-BE49-F238E27FC236}">
              <a16:creationId xmlns:a16="http://schemas.microsoft.com/office/drawing/2014/main" id="{3AE4EDCD-42F3-4252-8853-2580D44DBD6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5" name="Line 1">
          <a:extLst>
            <a:ext uri="{FF2B5EF4-FFF2-40B4-BE49-F238E27FC236}">
              <a16:creationId xmlns:a16="http://schemas.microsoft.com/office/drawing/2014/main" id="{A6C4D975-7EF2-4A28-AE07-F8B6D69BFBC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6" name="Line 1">
          <a:extLst>
            <a:ext uri="{FF2B5EF4-FFF2-40B4-BE49-F238E27FC236}">
              <a16:creationId xmlns:a16="http://schemas.microsoft.com/office/drawing/2014/main" id="{66490AAF-748B-4510-ABF0-798F048ECE9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7" name="Line 1">
          <a:extLst>
            <a:ext uri="{FF2B5EF4-FFF2-40B4-BE49-F238E27FC236}">
              <a16:creationId xmlns:a16="http://schemas.microsoft.com/office/drawing/2014/main" id="{D8B9D4E0-88D0-49EF-99E9-833E9A11B83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8" name="Line 1">
          <a:extLst>
            <a:ext uri="{FF2B5EF4-FFF2-40B4-BE49-F238E27FC236}">
              <a16:creationId xmlns:a16="http://schemas.microsoft.com/office/drawing/2014/main" id="{86807F44-E34C-4DFF-9BF9-459F797A0B2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09" name="Line 1">
          <a:extLst>
            <a:ext uri="{FF2B5EF4-FFF2-40B4-BE49-F238E27FC236}">
              <a16:creationId xmlns:a16="http://schemas.microsoft.com/office/drawing/2014/main" id="{271D33D0-75C5-4124-98B9-DDD72BE43C5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10" name="Line 1">
          <a:extLst>
            <a:ext uri="{FF2B5EF4-FFF2-40B4-BE49-F238E27FC236}">
              <a16:creationId xmlns:a16="http://schemas.microsoft.com/office/drawing/2014/main" id="{C81A5154-46EB-4FE8-B672-4F7216FDE2F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11" name="Line 1">
          <a:extLst>
            <a:ext uri="{FF2B5EF4-FFF2-40B4-BE49-F238E27FC236}">
              <a16:creationId xmlns:a16="http://schemas.microsoft.com/office/drawing/2014/main" id="{427E8BF8-2F1F-40A9-8BCE-93A17EA5793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2" name="Line 1">
          <a:extLst>
            <a:ext uri="{FF2B5EF4-FFF2-40B4-BE49-F238E27FC236}">
              <a16:creationId xmlns:a16="http://schemas.microsoft.com/office/drawing/2014/main" id="{C281F0AD-D427-401E-83A0-77543E2A3BB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3" name="Line 1">
          <a:extLst>
            <a:ext uri="{FF2B5EF4-FFF2-40B4-BE49-F238E27FC236}">
              <a16:creationId xmlns:a16="http://schemas.microsoft.com/office/drawing/2014/main" id="{34A75601-E88F-4B2F-AF3A-9462F5B0B80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4" name="Line 1">
          <a:extLst>
            <a:ext uri="{FF2B5EF4-FFF2-40B4-BE49-F238E27FC236}">
              <a16:creationId xmlns:a16="http://schemas.microsoft.com/office/drawing/2014/main" id="{645165F4-940C-402D-A531-79ABD5B13F2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5" name="Line 1">
          <a:extLst>
            <a:ext uri="{FF2B5EF4-FFF2-40B4-BE49-F238E27FC236}">
              <a16:creationId xmlns:a16="http://schemas.microsoft.com/office/drawing/2014/main" id="{6AE9C090-4FE2-459B-A9AB-6F95EFE6B2D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16" name="Line 1">
          <a:extLst>
            <a:ext uri="{FF2B5EF4-FFF2-40B4-BE49-F238E27FC236}">
              <a16:creationId xmlns:a16="http://schemas.microsoft.com/office/drawing/2014/main" id="{C46BB7BF-AFBC-4BBE-AB8B-6B2690CC4D9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17" name="Line 1">
          <a:extLst>
            <a:ext uri="{FF2B5EF4-FFF2-40B4-BE49-F238E27FC236}">
              <a16:creationId xmlns:a16="http://schemas.microsoft.com/office/drawing/2014/main" id="{BEB91E23-CD46-4895-8B61-3FE6C3676E0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8" name="Line 1">
          <a:extLst>
            <a:ext uri="{FF2B5EF4-FFF2-40B4-BE49-F238E27FC236}">
              <a16:creationId xmlns:a16="http://schemas.microsoft.com/office/drawing/2014/main" id="{39E718C8-2CF2-48BF-9B46-27F2B517689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19" name="Line 1">
          <a:extLst>
            <a:ext uri="{FF2B5EF4-FFF2-40B4-BE49-F238E27FC236}">
              <a16:creationId xmlns:a16="http://schemas.microsoft.com/office/drawing/2014/main" id="{C991EB07-34F3-407C-A231-07CCC4233F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0" name="Line 1">
          <a:extLst>
            <a:ext uri="{FF2B5EF4-FFF2-40B4-BE49-F238E27FC236}">
              <a16:creationId xmlns:a16="http://schemas.microsoft.com/office/drawing/2014/main" id="{3683FCBE-829F-4D4B-AC72-FD11BEE7EC2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1" name="Line 1">
          <a:extLst>
            <a:ext uri="{FF2B5EF4-FFF2-40B4-BE49-F238E27FC236}">
              <a16:creationId xmlns:a16="http://schemas.microsoft.com/office/drawing/2014/main" id="{F57C706B-AAC9-4C51-A4B6-626BCE5BD64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2" name="Line 1">
          <a:extLst>
            <a:ext uri="{FF2B5EF4-FFF2-40B4-BE49-F238E27FC236}">
              <a16:creationId xmlns:a16="http://schemas.microsoft.com/office/drawing/2014/main" id="{4F7A137E-6A0D-4652-BE12-420DC4B4429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3" name="Line 1">
          <a:extLst>
            <a:ext uri="{FF2B5EF4-FFF2-40B4-BE49-F238E27FC236}">
              <a16:creationId xmlns:a16="http://schemas.microsoft.com/office/drawing/2014/main" id="{8DD26A00-9E01-4313-B360-0589C372051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4" name="Line 1">
          <a:extLst>
            <a:ext uri="{FF2B5EF4-FFF2-40B4-BE49-F238E27FC236}">
              <a16:creationId xmlns:a16="http://schemas.microsoft.com/office/drawing/2014/main" id="{F58DB81F-BC0B-444E-807E-F4563DBF5CA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5" name="Line 1">
          <a:extLst>
            <a:ext uri="{FF2B5EF4-FFF2-40B4-BE49-F238E27FC236}">
              <a16:creationId xmlns:a16="http://schemas.microsoft.com/office/drawing/2014/main" id="{1E0E8B0C-208F-4B5A-AAA6-65C7D23F0C8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6" name="Line 1">
          <a:extLst>
            <a:ext uri="{FF2B5EF4-FFF2-40B4-BE49-F238E27FC236}">
              <a16:creationId xmlns:a16="http://schemas.microsoft.com/office/drawing/2014/main" id="{6B8D8BD2-655E-4ED8-B6E3-DDEFF8BAF69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7" name="Line 1">
          <a:extLst>
            <a:ext uri="{FF2B5EF4-FFF2-40B4-BE49-F238E27FC236}">
              <a16:creationId xmlns:a16="http://schemas.microsoft.com/office/drawing/2014/main" id="{233ADB2B-EE4D-4D2F-9678-A771EA493C6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8" name="Line 1">
          <a:extLst>
            <a:ext uri="{FF2B5EF4-FFF2-40B4-BE49-F238E27FC236}">
              <a16:creationId xmlns:a16="http://schemas.microsoft.com/office/drawing/2014/main" id="{92D90E8D-AE49-4AF6-90BC-B5324D3DEC7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29" name="Line 1">
          <a:extLst>
            <a:ext uri="{FF2B5EF4-FFF2-40B4-BE49-F238E27FC236}">
              <a16:creationId xmlns:a16="http://schemas.microsoft.com/office/drawing/2014/main" id="{FFFBC627-19EC-4D4F-B33E-73CEB1FBA83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0" name="Line 1">
          <a:extLst>
            <a:ext uri="{FF2B5EF4-FFF2-40B4-BE49-F238E27FC236}">
              <a16:creationId xmlns:a16="http://schemas.microsoft.com/office/drawing/2014/main" id="{AB9D2D97-FD7D-4916-96A1-08845AC378C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1" name="Line 1">
          <a:extLst>
            <a:ext uri="{FF2B5EF4-FFF2-40B4-BE49-F238E27FC236}">
              <a16:creationId xmlns:a16="http://schemas.microsoft.com/office/drawing/2014/main" id="{8FD5A9F2-E149-4BBC-AA41-0E16D287982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2" name="Line 1">
          <a:extLst>
            <a:ext uri="{FF2B5EF4-FFF2-40B4-BE49-F238E27FC236}">
              <a16:creationId xmlns:a16="http://schemas.microsoft.com/office/drawing/2014/main" id="{2CF331F2-301E-4633-B8B4-4BCC31F2340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3" name="Line 1">
          <a:extLst>
            <a:ext uri="{FF2B5EF4-FFF2-40B4-BE49-F238E27FC236}">
              <a16:creationId xmlns:a16="http://schemas.microsoft.com/office/drawing/2014/main" id="{1DEFDBEF-146F-4042-A19A-2B93BB9E23F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4" name="Line 1">
          <a:extLst>
            <a:ext uri="{FF2B5EF4-FFF2-40B4-BE49-F238E27FC236}">
              <a16:creationId xmlns:a16="http://schemas.microsoft.com/office/drawing/2014/main" id="{01A2EA46-3DDB-427F-8F81-DA9608392CF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5" name="Line 1">
          <a:extLst>
            <a:ext uri="{FF2B5EF4-FFF2-40B4-BE49-F238E27FC236}">
              <a16:creationId xmlns:a16="http://schemas.microsoft.com/office/drawing/2014/main" id="{18CA8B13-D2FB-4120-88B9-1D925A7FA73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6" name="Line 1">
          <a:extLst>
            <a:ext uri="{FF2B5EF4-FFF2-40B4-BE49-F238E27FC236}">
              <a16:creationId xmlns:a16="http://schemas.microsoft.com/office/drawing/2014/main" id="{4CC6DAFE-4FBB-452B-BCE0-9D1A41F9544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7" name="Line 1">
          <a:extLst>
            <a:ext uri="{FF2B5EF4-FFF2-40B4-BE49-F238E27FC236}">
              <a16:creationId xmlns:a16="http://schemas.microsoft.com/office/drawing/2014/main" id="{2A8FF63B-E0D2-4C35-85E7-6D228B640FD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8" name="Line 1">
          <a:extLst>
            <a:ext uri="{FF2B5EF4-FFF2-40B4-BE49-F238E27FC236}">
              <a16:creationId xmlns:a16="http://schemas.microsoft.com/office/drawing/2014/main" id="{168481BD-C12D-4836-81A9-91506CE009D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39" name="Line 1">
          <a:extLst>
            <a:ext uri="{FF2B5EF4-FFF2-40B4-BE49-F238E27FC236}">
              <a16:creationId xmlns:a16="http://schemas.microsoft.com/office/drawing/2014/main" id="{F584963A-2CE1-4FF7-81EF-092FE80C5D6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40" name="Line 1">
          <a:extLst>
            <a:ext uri="{FF2B5EF4-FFF2-40B4-BE49-F238E27FC236}">
              <a16:creationId xmlns:a16="http://schemas.microsoft.com/office/drawing/2014/main" id="{0A34A552-B5E0-47C0-A7C2-2016AA8531F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41" name="Line 1">
          <a:extLst>
            <a:ext uri="{FF2B5EF4-FFF2-40B4-BE49-F238E27FC236}">
              <a16:creationId xmlns:a16="http://schemas.microsoft.com/office/drawing/2014/main" id="{E42F9E6F-1C2D-45FB-BDB0-279E3B1479C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2" name="Line 1">
          <a:extLst>
            <a:ext uri="{FF2B5EF4-FFF2-40B4-BE49-F238E27FC236}">
              <a16:creationId xmlns:a16="http://schemas.microsoft.com/office/drawing/2014/main" id="{9A3CF909-8603-49C0-9BD8-9EA4576D804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3" name="Line 1">
          <a:extLst>
            <a:ext uri="{FF2B5EF4-FFF2-40B4-BE49-F238E27FC236}">
              <a16:creationId xmlns:a16="http://schemas.microsoft.com/office/drawing/2014/main" id="{0DD2E653-3694-49C8-94FB-D3028A64099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4" name="Line 1">
          <a:extLst>
            <a:ext uri="{FF2B5EF4-FFF2-40B4-BE49-F238E27FC236}">
              <a16:creationId xmlns:a16="http://schemas.microsoft.com/office/drawing/2014/main" id="{55F4CB47-4D5F-431A-BADA-FBAAD5A44E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5" name="Line 1">
          <a:extLst>
            <a:ext uri="{FF2B5EF4-FFF2-40B4-BE49-F238E27FC236}">
              <a16:creationId xmlns:a16="http://schemas.microsoft.com/office/drawing/2014/main" id="{5B37728B-9048-483B-8665-821C60E4B17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46" name="Line 1">
          <a:extLst>
            <a:ext uri="{FF2B5EF4-FFF2-40B4-BE49-F238E27FC236}">
              <a16:creationId xmlns:a16="http://schemas.microsoft.com/office/drawing/2014/main" id="{6C94ABD5-602F-4ED0-870A-8402F316B8E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47" name="Line 1">
          <a:extLst>
            <a:ext uri="{FF2B5EF4-FFF2-40B4-BE49-F238E27FC236}">
              <a16:creationId xmlns:a16="http://schemas.microsoft.com/office/drawing/2014/main" id="{0CA7976E-E105-450E-8307-BB6CA8230A3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8" name="Line 1">
          <a:extLst>
            <a:ext uri="{FF2B5EF4-FFF2-40B4-BE49-F238E27FC236}">
              <a16:creationId xmlns:a16="http://schemas.microsoft.com/office/drawing/2014/main" id="{EB4AF900-2BB9-43C6-8CCA-58D39BDC23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49" name="Line 1">
          <a:extLst>
            <a:ext uri="{FF2B5EF4-FFF2-40B4-BE49-F238E27FC236}">
              <a16:creationId xmlns:a16="http://schemas.microsoft.com/office/drawing/2014/main" id="{83663A5A-5058-4A44-B204-8D5694654E4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0" name="Line 1">
          <a:extLst>
            <a:ext uri="{FF2B5EF4-FFF2-40B4-BE49-F238E27FC236}">
              <a16:creationId xmlns:a16="http://schemas.microsoft.com/office/drawing/2014/main" id="{5B756496-8AA3-4C28-9839-57B14EBBD1B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1" name="Line 1">
          <a:extLst>
            <a:ext uri="{FF2B5EF4-FFF2-40B4-BE49-F238E27FC236}">
              <a16:creationId xmlns:a16="http://schemas.microsoft.com/office/drawing/2014/main" id="{60FA1672-C800-4DA7-8199-AFB02DE88DA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2" name="Line 1">
          <a:extLst>
            <a:ext uri="{FF2B5EF4-FFF2-40B4-BE49-F238E27FC236}">
              <a16:creationId xmlns:a16="http://schemas.microsoft.com/office/drawing/2014/main" id="{78A05564-B9A4-4BC7-BC78-7467C0DCCA5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3" name="Line 1">
          <a:extLst>
            <a:ext uri="{FF2B5EF4-FFF2-40B4-BE49-F238E27FC236}">
              <a16:creationId xmlns:a16="http://schemas.microsoft.com/office/drawing/2014/main" id="{48AACDD9-C0A5-4C22-8EDE-C7B62BBA496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4" name="Line 1">
          <a:extLst>
            <a:ext uri="{FF2B5EF4-FFF2-40B4-BE49-F238E27FC236}">
              <a16:creationId xmlns:a16="http://schemas.microsoft.com/office/drawing/2014/main" id="{45C36F94-C16B-432B-AD22-CFDD8A5D09E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5" name="Line 1">
          <a:extLst>
            <a:ext uri="{FF2B5EF4-FFF2-40B4-BE49-F238E27FC236}">
              <a16:creationId xmlns:a16="http://schemas.microsoft.com/office/drawing/2014/main" id="{87BCB038-33BE-4AD0-B32E-858FC478A51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6" name="Line 1">
          <a:extLst>
            <a:ext uri="{FF2B5EF4-FFF2-40B4-BE49-F238E27FC236}">
              <a16:creationId xmlns:a16="http://schemas.microsoft.com/office/drawing/2014/main" id="{BFCA6D6E-3C1C-4C3C-85DE-6F3D0B44154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7" name="Line 1">
          <a:extLst>
            <a:ext uri="{FF2B5EF4-FFF2-40B4-BE49-F238E27FC236}">
              <a16:creationId xmlns:a16="http://schemas.microsoft.com/office/drawing/2014/main" id="{E561DD4C-A2E8-4CB2-A69C-9A08DCCD5C3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8" name="Line 1">
          <a:extLst>
            <a:ext uri="{FF2B5EF4-FFF2-40B4-BE49-F238E27FC236}">
              <a16:creationId xmlns:a16="http://schemas.microsoft.com/office/drawing/2014/main" id="{65670158-A3E2-48C9-AB02-049E5765121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59" name="Line 1">
          <a:extLst>
            <a:ext uri="{FF2B5EF4-FFF2-40B4-BE49-F238E27FC236}">
              <a16:creationId xmlns:a16="http://schemas.microsoft.com/office/drawing/2014/main" id="{2C949F27-9C49-452C-B8D9-8CAA5BE0888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0" name="Line 1">
          <a:extLst>
            <a:ext uri="{FF2B5EF4-FFF2-40B4-BE49-F238E27FC236}">
              <a16:creationId xmlns:a16="http://schemas.microsoft.com/office/drawing/2014/main" id="{3B322E33-76C1-461A-89C2-9CF3B51CBC4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1" name="Line 1">
          <a:extLst>
            <a:ext uri="{FF2B5EF4-FFF2-40B4-BE49-F238E27FC236}">
              <a16:creationId xmlns:a16="http://schemas.microsoft.com/office/drawing/2014/main" id="{B6966571-351E-416B-AE89-53DD9AF7FF3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2" name="Line 1">
          <a:extLst>
            <a:ext uri="{FF2B5EF4-FFF2-40B4-BE49-F238E27FC236}">
              <a16:creationId xmlns:a16="http://schemas.microsoft.com/office/drawing/2014/main" id="{4951376E-3A0A-43F0-AC4A-D9F3D6F82BF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3" name="Line 1">
          <a:extLst>
            <a:ext uri="{FF2B5EF4-FFF2-40B4-BE49-F238E27FC236}">
              <a16:creationId xmlns:a16="http://schemas.microsoft.com/office/drawing/2014/main" id="{65DDF45A-88DA-4310-ADDE-E31F4CECA45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4" name="Line 1">
          <a:extLst>
            <a:ext uri="{FF2B5EF4-FFF2-40B4-BE49-F238E27FC236}">
              <a16:creationId xmlns:a16="http://schemas.microsoft.com/office/drawing/2014/main" id="{96650448-CDA2-40D5-B59D-72ECE0017A3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5" name="Line 1">
          <a:extLst>
            <a:ext uri="{FF2B5EF4-FFF2-40B4-BE49-F238E27FC236}">
              <a16:creationId xmlns:a16="http://schemas.microsoft.com/office/drawing/2014/main" id="{B4A244B7-7866-48D5-9505-568F52FC466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6" name="Line 1">
          <a:extLst>
            <a:ext uri="{FF2B5EF4-FFF2-40B4-BE49-F238E27FC236}">
              <a16:creationId xmlns:a16="http://schemas.microsoft.com/office/drawing/2014/main" id="{B24F08E3-B165-4DFB-9FF8-24CA95944DD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7" name="Line 1">
          <a:extLst>
            <a:ext uri="{FF2B5EF4-FFF2-40B4-BE49-F238E27FC236}">
              <a16:creationId xmlns:a16="http://schemas.microsoft.com/office/drawing/2014/main" id="{51299372-2F00-4D13-B9BD-3D2918A902C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8" name="Line 1">
          <a:extLst>
            <a:ext uri="{FF2B5EF4-FFF2-40B4-BE49-F238E27FC236}">
              <a16:creationId xmlns:a16="http://schemas.microsoft.com/office/drawing/2014/main" id="{F0FA54D6-20B1-4A18-A773-5149EDF835C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69" name="Line 1">
          <a:extLst>
            <a:ext uri="{FF2B5EF4-FFF2-40B4-BE49-F238E27FC236}">
              <a16:creationId xmlns:a16="http://schemas.microsoft.com/office/drawing/2014/main" id="{F1561493-FF58-4FCE-A63E-ED461F700A4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70" name="Line 1">
          <a:extLst>
            <a:ext uri="{FF2B5EF4-FFF2-40B4-BE49-F238E27FC236}">
              <a16:creationId xmlns:a16="http://schemas.microsoft.com/office/drawing/2014/main" id="{0F23279A-3844-4EC0-A20D-69F8FC595AB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71" name="Line 1">
          <a:extLst>
            <a:ext uri="{FF2B5EF4-FFF2-40B4-BE49-F238E27FC236}">
              <a16:creationId xmlns:a16="http://schemas.microsoft.com/office/drawing/2014/main" id="{94126DF2-F94A-4C3E-938F-657F04616AF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2" name="Line 1">
          <a:extLst>
            <a:ext uri="{FF2B5EF4-FFF2-40B4-BE49-F238E27FC236}">
              <a16:creationId xmlns:a16="http://schemas.microsoft.com/office/drawing/2014/main" id="{E7729DF4-0573-4FC3-95FD-A02C3347087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3" name="Line 1">
          <a:extLst>
            <a:ext uri="{FF2B5EF4-FFF2-40B4-BE49-F238E27FC236}">
              <a16:creationId xmlns:a16="http://schemas.microsoft.com/office/drawing/2014/main" id="{4E233F41-5C8C-4E6C-B2EA-C357DB88521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4" name="Line 1">
          <a:extLst>
            <a:ext uri="{FF2B5EF4-FFF2-40B4-BE49-F238E27FC236}">
              <a16:creationId xmlns:a16="http://schemas.microsoft.com/office/drawing/2014/main" id="{CB884DFE-CFE6-4F88-949B-09523CF0AC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5" name="Line 1">
          <a:extLst>
            <a:ext uri="{FF2B5EF4-FFF2-40B4-BE49-F238E27FC236}">
              <a16:creationId xmlns:a16="http://schemas.microsoft.com/office/drawing/2014/main" id="{7EA5E541-3977-4FBE-9FE6-B5327BA1DFC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76" name="Line 1">
          <a:extLst>
            <a:ext uri="{FF2B5EF4-FFF2-40B4-BE49-F238E27FC236}">
              <a16:creationId xmlns:a16="http://schemas.microsoft.com/office/drawing/2014/main" id="{24A593DD-E391-4712-AA0D-2124E05F55E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77" name="Line 1">
          <a:extLst>
            <a:ext uri="{FF2B5EF4-FFF2-40B4-BE49-F238E27FC236}">
              <a16:creationId xmlns:a16="http://schemas.microsoft.com/office/drawing/2014/main" id="{73315C4B-E296-437B-B922-3EA5FD71F85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8" name="Line 1">
          <a:extLst>
            <a:ext uri="{FF2B5EF4-FFF2-40B4-BE49-F238E27FC236}">
              <a16:creationId xmlns:a16="http://schemas.microsoft.com/office/drawing/2014/main" id="{68963F85-9762-48DF-B12F-CFCDCFC2DFF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279" name="Line 1">
          <a:extLst>
            <a:ext uri="{FF2B5EF4-FFF2-40B4-BE49-F238E27FC236}">
              <a16:creationId xmlns:a16="http://schemas.microsoft.com/office/drawing/2014/main" id="{3CB445AB-2286-4B8E-BD44-601C2FE2D16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0" name="Line 1">
          <a:extLst>
            <a:ext uri="{FF2B5EF4-FFF2-40B4-BE49-F238E27FC236}">
              <a16:creationId xmlns:a16="http://schemas.microsoft.com/office/drawing/2014/main" id="{0A9B7863-4F50-474D-9116-AE586270275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1" name="Line 1">
          <a:extLst>
            <a:ext uri="{FF2B5EF4-FFF2-40B4-BE49-F238E27FC236}">
              <a16:creationId xmlns:a16="http://schemas.microsoft.com/office/drawing/2014/main" id="{65F65DC5-164A-40CC-9617-3FE1972E0D4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2" name="Line 1">
          <a:extLst>
            <a:ext uri="{FF2B5EF4-FFF2-40B4-BE49-F238E27FC236}">
              <a16:creationId xmlns:a16="http://schemas.microsoft.com/office/drawing/2014/main" id="{2C34BB85-649D-46A9-8EDA-40CB4994836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3" name="Line 1">
          <a:extLst>
            <a:ext uri="{FF2B5EF4-FFF2-40B4-BE49-F238E27FC236}">
              <a16:creationId xmlns:a16="http://schemas.microsoft.com/office/drawing/2014/main" id="{50F6D5C0-ADEA-4778-8882-4D44A834EA3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4" name="Line 1">
          <a:extLst>
            <a:ext uri="{FF2B5EF4-FFF2-40B4-BE49-F238E27FC236}">
              <a16:creationId xmlns:a16="http://schemas.microsoft.com/office/drawing/2014/main" id="{59960194-3A4C-4C23-8208-37D4D6EC1EA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5" name="Line 1">
          <a:extLst>
            <a:ext uri="{FF2B5EF4-FFF2-40B4-BE49-F238E27FC236}">
              <a16:creationId xmlns:a16="http://schemas.microsoft.com/office/drawing/2014/main" id="{BFF6D9D4-DAED-45A8-B10A-C2BB439ABEC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6" name="Line 1">
          <a:extLst>
            <a:ext uri="{FF2B5EF4-FFF2-40B4-BE49-F238E27FC236}">
              <a16:creationId xmlns:a16="http://schemas.microsoft.com/office/drawing/2014/main" id="{297A19EA-7ABF-4242-8195-94C85763446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7" name="Line 1">
          <a:extLst>
            <a:ext uri="{FF2B5EF4-FFF2-40B4-BE49-F238E27FC236}">
              <a16:creationId xmlns:a16="http://schemas.microsoft.com/office/drawing/2014/main" id="{4A601926-2AEC-4939-829A-3ACC9B36FDD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8" name="Line 1">
          <a:extLst>
            <a:ext uri="{FF2B5EF4-FFF2-40B4-BE49-F238E27FC236}">
              <a16:creationId xmlns:a16="http://schemas.microsoft.com/office/drawing/2014/main" id="{4063F38B-07FE-477A-ABA5-ED66A421D87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89" name="Line 1">
          <a:extLst>
            <a:ext uri="{FF2B5EF4-FFF2-40B4-BE49-F238E27FC236}">
              <a16:creationId xmlns:a16="http://schemas.microsoft.com/office/drawing/2014/main" id="{AE6C069F-847C-4B82-94BE-E332D26E1C4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0" name="Line 1">
          <a:extLst>
            <a:ext uri="{FF2B5EF4-FFF2-40B4-BE49-F238E27FC236}">
              <a16:creationId xmlns:a16="http://schemas.microsoft.com/office/drawing/2014/main" id="{0CB6DE33-6DCE-40E2-98ED-F29925A5C90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1" name="Line 1">
          <a:extLst>
            <a:ext uri="{FF2B5EF4-FFF2-40B4-BE49-F238E27FC236}">
              <a16:creationId xmlns:a16="http://schemas.microsoft.com/office/drawing/2014/main" id="{90F998C5-2395-44F4-A9C2-78C3D806C41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2" name="Line 1">
          <a:extLst>
            <a:ext uri="{FF2B5EF4-FFF2-40B4-BE49-F238E27FC236}">
              <a16:creationId xmlns:a16="http://schemas.microsoft.com/office/drawing/2014/main" id="{7A542415-316B-4FC4-9C0F-36AA6775E83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3" name="Line 1">
          <a:extLst>
            <a:ext uri="{FF2B5EF4-FFF2-40B4-BE49-F238E27FC236}">
              <a16:creationId xmlns:a16="http://schemas.microsoft.com/office/drawing/2014/main" id="{B5DE80CC-235B-4D4C-935C-F3CBD4E919B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4" name="Line 1">
          <a:extLst>
            <a:ext uri="{FF2B5EF4-FFF2-40B4-BE49-F238E27FC236}">
              <a16:creationId xmlns:a16="http://schemas.microsoft.com/office/drawing/2014/main" id="{62F19BC2-FC75-4171-AD72-75122AB25DA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5" name="Line 1">
          <a:extLst>
            <a:ext uri="{FF2B5EF4-FFF2-40B4-BE49-F238E27FC236}">
              <a16:creationId xmlns:a16="http://schemas.microsoft.com/office/drawing/2014/main" id="{E8A8D42B-E232-4662-8F49-6DE031C8649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6" name="Line 1">
          <a:extLst>
            <a:ext uri="{FF2B5EF4-FFF2-40B4-BE49-F238E27FC236}">
              <a16:creationId xmlns:a16="http://schemas.microsoft.com/office/drawing/2014/main" id="{B6B2BE25-CDBE-43E5-8F68-935E95C9DE5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7" name="Line 1">
          <a:extLst>
            <a:ext uri="{FF2B5EF4-FFF2-40B4-BE49-F238E27FC236}">
              <a16:creationId xmlns:a16="http://schemas.microsoft.com/office/drawing/2014/main" id="{991A89F6-065D-405C-BCB3-D411BB9EA36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8" name="Line 1">
          <a:extLst>
            <a:ext uri="{FF2B5EF4-FFF2-40B4-BE49-F238E27FC236}">
              <a16:creationId xmlns:a16="http://schemas.microsoft.com/office/drawing/2014/main" id="{BED26184-7FCE-4161-8E20-F7D8DEC3557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299" name="Line 1">
          <a:extLst>
            <a:ext uri="{FF2B5EF4-FFF2-40B4-BE49-F238E27FC236}">
              <a16:creationId xmlns:a16="http://schemas.microsoft.com/office/drawing/2014/main" id="{0E83635A-9A55-4B09-A6AC-58CCF68BC44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00" name="Line 1">
          <a:extLst>
            <a:ext uri="{FF2B5EF4-FFF2-40B4-BE49-F238E27FC236}">
              <a16:creationId xmlns:a16="http://schemas.microsoft.com/office/drawing/2014/main" id="{37D5E9B9-2C47-4058-9BA7-5ACCB69C2C7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01" name="Line 1">
          <a:extLst>
            <a:ext uri="{FF2B5EF4-FFF2-40B4-BE49-F238E27FC236}">
              <a16:creationId xmlns:a16="http://schemas.microsoft.com/office/drawing/2014/main" id="{E5E0F3AD-180C-4BA1-A86D-99D652BCA6A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2" name="Line 1">
          <a:extLst>
            <a:ext uri="{FF2B5EF4-FFF2-40B4-BE49-F238E27FC236}">
              <a16:creationId xmlns:a16="http://schemas.microsoft.com/office/drawing/2014/main" id="{D6C973B4-6D7E-4549-98CC-C0BAE6EEA67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3" name="Line 1">
          <a:extLst>
            <a:ext uri="{FF2B5EF4-FFF2-40B4-BE49-F238E27FC236}">
              <a16:creationId xmlns:a16="http://schemas.microsoft.com/office/drawing/2014/main" id="{4A5AC553-FD7D-44A2-9611-40D59CF0B3A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4" name="Line 1">
          <a:extLst>
            <a:ext uri="{FF2B5EF4-FFF2-40B4-BE49-F238E27FC236}">
              <a16:creationId xmlns:a16="http://schemas.microsoft.com/office/drawing/2014/main" id="{47DF7D4C-2550-4E62-9BB5-13AC9D9FF25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5" name="Line 1">
          <a:extLst>
            <a:ext uri="{FF2B5EF4-FFF2-40B4-BE49-F238E27FC236}">
              <a16:creationId xmlns:a16="http://schemas.microsoft.com/office/drawing/2014/main" id="{D6E8421F-18F7-434C-97DC-EB01E2A279A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06" name="Line 1">
          <a:extLst>
            <a:ext uri="{FF2B5EF4-FFF2-40B4-BE49-F238E27FC236}">
              <a16:creationId xmlns:a16="http://schemas.microsoft.com/office/drawing/2014/main" id="{9567EC5A-025C-4BD1-8358-F94A42D4595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07" name="Line 1">
          <a:extLst>
            <a:ext uri="{FF2B5EF4-FFF2-40B4-BE49-F238E27FC236}">
              <a16:creationId xmlns:a16="http://schemas.microsoft.com/office/drawing/2014/main" id="{C8D25E5D-8B82-4A2C-BA36-E729DCE8E0C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8" name="Line 1">
          <a:extLst>
            <a:ext uri="{FF2B5EF4-FFF2-40B4-BE49-F238E27FC236}">
              <a16:creationId xmlns:a16="http://schemas.microsoft.com/office/drawing/2014/main" id="{F93B2D0C-7041-457B-B2B6-DBB9B5D6D2D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09" name="Line 1">
          <a:extLst>
            <a:ext uri="{FF2B5EF4-FFF2-40B4-BE49-F238E27FC236}">
              <a16:creationId xmlns:a16="http://schemas.microsoft.com/office/drawing/2014/main" id="{E318BBF0-9A5A-45CB-B552-097B75F7F11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0" name="Line 1">
          <a:extLst>
            <a:ext uri="{FF2B5EF4-FFF2-40B4-BE49-F238E27FC236}">
              <a16:creationId xmlns:a16="http://schemas.microsoft.com/office/drawing/2014/main" id="{B4634E06-08F3-443C-9FC4-6F4F6F29494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1" name="Line 1">
          <a:extLst>
            <a:ext uri="{FF2B5EF4-FFF2-40B4-BE49-F238E27FC236}">
              <a16:creationId xmlns:a16="http://schemas.microsoft.com/office/drawing/2014/main" id="{CDC2CA6E-D7E9-4982-AB0E-4A9C4FC5DA3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2" name="Line 1">
          <a:extLst>
            <a:ext uri="{FF2B5EF4-FFF2-40B4-BE49-F238E27FC236}">
              <a16:creationId xmlns:a16="http://schemas.microsoft.com/office/drawing/2014/main" id="{B689C638-FA51-41F9-B101-86E430326B8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3" name="Line 1">
          <a:extLst>
            <a:ext uri="{FF2B5EF4-FFF2-40B4-BE49-F238E27FC236}">
              <a16:creationId xmlns:a16="http://schemas.microsoft.com/office/drawing/2014/main" id="{665AAE16-E0C3-4CA2-B066-E3FDCD763A6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4" name="Line 1">
          <a:extLst>
            <a:ext uri="{FF2B5EF4-FFF2-40B4-BE49-F238E27FC236}">
              <a16:creationId xmlns:a16="http://schemas.microsoft.com/office/drawing/2014/main" id="{F110F98E-5D1D-4A42-B5F3-66597A9C9AC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5" name="Line 1">
          <a:extLst>
            <a:ext uri="{FF2B5EF4-FFF2-40B4-BE49-F238E27FC236}">
              <a16:creationId xmlns:a16="http://schemas.microsoft.com/office/drawing/2014/main" id="{DD4CC427-50F8-4610-B5ED-D7A205B05A3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6" name="Line 1">
          <a:extLst>
            <a:ext uri="{FF2B5EF4-FFF2-40B4-BE49-F238E27FC236}">
              <a16:creationId xmlns:a16="http://schemas.microsoft.com/office/drawing/2014/main" id="{B8067EA2-E315-4D4B-A0FC-B99F903327B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7" name="Line 1">
          <a:extLst>
            <a:ext uri="{FF2B5EF4-FFF2-40B4-BE49-F238E27FC236}">
              <a16:creationId xmlns:a16="http://schemas.microsoft.com/office/drawing/2014/main" id="{EA14DBA8-3C06-453D-9CE6-D94D96E5662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8" name="Line 1">
          <a:extLst>
            <a:ext uri="{FF2B5EF4-FFF2-40B4-BE49-F238E27FC236}">
              <a16:creationId xmlns:a16="http://schemas.microsoft.com/office/drawing/2014/main" id="{AFE759C3-1EA5-44DC-B76F-7E89479CCD7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19" name="Line 1">
          <a:extLst>
            <a:ext uri="{FF2B5EF4-FFF2-40B4-BE49-F238E27FC236}">
              <a16:creationId xmlns:a16="http://schemas.microsoft.com/office/drawing/2014/main" id="{D834BF11-2B01-420A-8D0A-1B25636E09E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0" name="Line 1">
          <a:extLst>
            <a:ext uri="{FF2B5EF4-FFF2-40B4-BE49-F238E27FC236}">
              <a16:creationId xmlns:a16="http://schemas.microsoft.com/office/drawing/2014/main" id="{8D16164F-2561-4C2F-BB88-EBE6CD3E550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1" name="Line 1">
          <a:extLst>
            <a:ext uri="{FF2B5EF4-FFF2-40B4-BE49-F238E27FC236}">
              <a16:creationId xmlns:a16="http://schemas.microsoft.com/office/drawing/2014/main" id="{8588902A-14C5-49A6-9A75-C0FBCEABE22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2" name="Line 1">
          <a:extLst>
            <a:ext uri="{FF2B5EF4-FFF2-40B4-BE49-F238E27FC236}">
              <a16:creationId xmlns:a16="http://schemas.microsoft.com/office/drawing/2014/main" id="{E9CFCAE7-0320-446B-98EF-7458AEF58C7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3" name="Line 1">
          <a:extLst>
            <a:ext uri="{FF2B5EF4-FFF2-40B4-BE49-F238E27FC236}">
              <a16:creationId xmlns:a16="http://schemas.microsoft.com/office/drawing/2014/main" id="{C4B2C638-321E-4446-A2AE-9CFFA361CC6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4" name="Line 1">
          <a:extLst>
            <a:ext uri="{FF2B5EF4-FFF2-40B4-BE49-F238E27FC236}">
              <a16:creationId xmlns:a16="http://schemas.microsoft.com/office/drawing/2014/main" id="{5BE8BE37-0EA9-4B0B-82AF-732A466E540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5" name="Line 1">
          <a:extLst>
            <a:ext uri="{FF2B5EF4-FFF2-40B4-BE49-F238E27FC236}">
              <a16:creationId xmlns:a16="http://schemas.microsoft.com/office/drawing/2014/main" id="{B351D4DE-1573-4CC4-A6DE-71C070A8D0E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6" name="Line 1">
          <a:extLst>
            <a:ext uri="{FF2B5EF4-FFF2-40B4-BE49-F238E27FC236}">
              <a16:creationId xmlns:a16="http://schemas.microsoft.com/office/drawing/2014/main" id="{57250CB0-65D5-4A5E-904B-607BBFE852C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7" name="Line 1">
          <a:extLst>
            <a:ext uri="{FF2B5EF4-FFF2-40B4-BE49-F238E27FC236}">
              <a16:creationId xmlns:a16="http://schemas.microsoft.com/office/drawing/2014/main" id="{30D6AD4E-E304-4BC3-BA9C-7579DA780A9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8" name="Line 1">
          <a:extLst>
            <a:ext uri="{FF2B5EF4-FFF2-40B4-BE49-F238E27FC236}">
              <a16:creationId xmlns:a16="http://schemas.microsoft.com/office/drawing/2014/main" id="{11703E05-2BB4-4BE7-8403-C1621CD58AA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29" name="Line 1">
          <a:extLst>
            <a:ext uri="{FF2B5EF4-FFF2-40B4-BE49-F238E27FC236}">
              <a16:creationId xmlns:a16="http://schemas.microsoft.com/office/drawing/2014/main" id="{78C0145E-9516-4EBA-8748-846EFDA3635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30" name="Line 1">
          <a:extLst>
            <a:ext uri="{FF2B5EF4-FFF2-40B4-BE49-F238E27FC236}">
              <a16:creationId xmlns:a16="http://schemas.microsoft.com/office/drawing/2014/main" id="{B1FDD6AF-85B3-454C-9973-646EB26A57D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31" name="Line 1">
          <a:extLst>
            <a:ext uri="{FF2B5EF4-FFF2-40B4-BE49-F238E27FC236}">
              <a16:creationId xmlns:a16="http://schemas.microsoft.com/office/drawing/2014/main" id="{A5F0AF84-8885-43DF-9434-7D67537158A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2" name="Line 1">
          <a:extLst>
            <a:ext uri="{FF2B5EF4-FFF2-40B4-BE49-F238E27FC236}">
              <a16:creationId xmlns:a16="http://schemas.microsoft.com/office/drawing/2014/main" id="{B15022AD-165A-4159-BADD-FC4AF32016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3" name="Line 1">
          <a:extLst>
            <a:ext uri="{FF2B5EF4-FFF2-40B4-BE49-F238E27FC236}">
              <a16:creationId xmlns:a16="http://schemas.microsoft.com/office/drawing/2014/main" id="{7591B8C7-705D-4DA2-B2A7-4A51E5F1B20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4" name="Line 1">
          <a:extLst>
            <a:ext uri="{FF2B5EF4-FFF2-40B4-BE49-F238E27FC236}">
              <a16:creationId xmlns:a16="http://schemas.microsoft.com/office/drawing/2014/main" id="{A2383811-0D6B-4BA1-A36D-D2699358FA9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5" name="Line 1">
          <a:extLst>
            <a:ext uri="{FF2B5EF4-FFF2-40B4-BE49-F238E27FC236}">
              <a16:creationId xmlns:a16="http://schemas.microsoft.com/office/drawing/2014/main" id="{A31C620A-92B5-4AFD-8DF2-D6A93F85208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36" name="Line 1">
          <a:extLst>
            <a:ext uri="{FF2B5EF4-FFF2-40B4-BE49-F238E27FC236}">
              <a16:creationId xmlns:a16="http://schemas.microsoft.com/office/drawing/2014/main" id="{EAAC081A-82A6-4087-A526-81AA574389D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37" name="Line 1">
          <a:extLst>
            <a:ext uri="{FF2B5EF4-FFF2-40B4-BE49-F238E27FC236}">
              <a16:creationId xmlns:a16="http://schemas.microsoft.com/office/drawing/2014/main" id="{0F3A4F2B-1698-43C3-B5AE-403C90A18B5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8" name="Line 1">
          <a:extLst>
            <a:ext uri="{FF2B5EF4-FFF2-40B4-BE49-F238E27FC236}">
              <a16:creationId xmlns:a16="http://schemas.microsoft.com/office/drawing/2014/main" id="{58F923D4-08DF-42A1-B021-4A7945C89C2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39" name="Line 1">
          <a:extLst>
            <a:ext uri="{FF2B5EF4-FFF2-40B4-BE49-F238E27FC236}">
              <a16:creationId xmlns:a16="http://schemas.microsoft.com/office/drawing/2014/main" id="{8834CC53-C1C1-4348-A77C-091EA57C02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0" name="Line 1">
          <a:extLst>
            <a:ext uri="{FF2B5EF4-FFF2-40B4-BE49-F238E27FC236}">
              <a16:creationId xmlns:a16="http://schemas.microsoft.com/office/drawing/2014/main" id="{12F490F0-E094-40FD-9292-F0BEC9D6007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1" name="Line 1">
          <a:extLst>
            <a:ext uri="{FF2B5EF4-FFF2-40B4-BE49-F238E27FC236}">
              <a16:creationId xmlns:a16="http://schemas.microsoft.com/office/drawing/2014/main" id="{B5876AE4-94BA-4F33-8E06-E7E29968CFC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2" name="Line 1">
          <a:extLst>
            <a:ext uri="{FF2B5EF4-FFF2-40B4-BE49-F238E27FC236}">
              <a16:creationId xmlns:a16="http://schemas.microsoft.com/office/drawing/2014/main" id="{5F63B812-D934-49BB-8D4D-030EBFF5F8D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3" name="Line 1">
          <a:extLst>
            <a:ext uri="{FF2B5EF4-FFF2-40B4-BE49-F238E27FC236}">
              <a16:creationId xmlns:a16="http://schemas.microsoft.com/office/drawing/2014/main" id="{9FB74AF6-1F36-4988-AE12-43532D65F03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4" name="Line 1">
          <a:extLst>
            <a:ext uri="{FF2B5EF4-FFF2-40B4-BE49-F238E27FC236}">
              <a16:creationId xmlns:a16="http://schemas.microsoft.com/office/drawing/2014/main" id="{C121DC84-05A5-4CFB-B6B9-C5E74CDC535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5" name="Line 1">
          <a:extLst>
            <a:ext uri="{FF2B5EF4-FFF2-40B4-BE49-F238E27FC236}">
              <a16:creationId xmlns:a16="http://schemas.microsoft.com/office/drawing/2014/main" id="{448325B5-CDC8-4C49-82ED-93243A1FBC4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6" name="Line 1">
          <a:extLst>
            <a:ext uri="{FF2B5EF4-FFF2-40B4-BE49-F238E27FC236}">
              <a16:creationId xmlns:a16="http://schemas.microsoft.com/office/drawing/2014/main" id="{3BA0112E-3185-40ED-BE03-1F495C49133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7" name="Line 1">
          <a:extLst>
            <a:ext uri="{FF2B5EF4-FFF2-40B4-BE49-F238E27FC236}">
              <a16:creationId xmlns:a16="http://schemas.microsoft.com/office/drawing/2014/main" id="{11819908-D95F-4FBF-A140-A91FA9B91C7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8" name="Line 1">
          <a:extLst>
            <a:ext uri="{FF2B5EF4-FFF2-40B4-BE49-F238E27FC236}">
              <a16:creationId xmlns:a16="http://schemas.microsoft.com/office/drawing/2014/main" id="{AF7D7043-DF9B-4112-A513-A6A63E2D6F6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49" name="Line 1">
          <a:extLst>
            <a:ext uri="{FF2B5EF4-FFF2-40B4-BE49-F238E27FC236}">
              <a16:creationId xmlns:a16="http://schemas.microsoft.com/office/drawing/2014/main" id="{DFE337B6-6601-4032-83E0-622F3F67950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0" name="Line 1">
          <a:extLst>
            <a:ext uri="{FF2B5EF4-FFF2-40B4-BE49-F238E27FC236}">
              <a16:creationId xmlns:a16="http://schemas.microsoft.com/office/drawing/2014/main" id="{2C2AE2F1-AB98-452E-A877-54446E5E684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1" name="Line 1">
          <a:extLst>
            <a:ext uri="{FF2B5EF4-FFF2-40B4-BE49-F238E27FC236}">
              <a16:creationId xmlns:a16="http://schemas.microsoft.com/office/drawing/2014/main" id="{81F660D7-9CB0-4BE3-929B-307A0285506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2" name="Line 1">
          <a:extLst>
            <a:ext uri="{FF2B5EF4-FFF2-40B4-BE49-F238E27FC236}">
              <a16:creationId xmlns:a16="http://schemas.microsoft.com/office/drawing/2014/main" id="{2A70374C-668B-4E24-8B29-123F5E9BCA6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3" name="Line 1">
          <a:extLst>
            <a:ext uri="{FF2B5EF4-FFF2-40B4-BE49-F238E27FC236}">
              <a16:creationId xmlns:a16="http://schemas.microsoft.com/office/drawing/2014/main" id="{E17E7A07-968E-47D6-BD70-5064FFC1F3F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4" name="Line 1">
          <a:extLst>
            <a:ext uri="{FF2B5EF4-FFF2-40B4-BE49-F238E27FC236}">
              <a16:creationId xmlns:a16="http://schemas.microsoft.com/office/drawing/2014/main" id="{343FB636-96B3-41E2-99F7-8068BDF4944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5" name="Line 1">
          <a:extLst>
            <a:ext uri="{FF2B5EF4-FFF2-40B4-BE49-F238E27FC236}">
              <a16:creationId xmlns:a16="http://schemas.microsoft.com/office/drawing/2014/main" id="{74B62F1B-9B86-4F08-BCEC-B6B0615BEF5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6" name="Line 1">
          <a:extLst>
            <a:ext uri="{FF2B5EF4-FFF2-40B4-BE49-F238E27FC236}">
              <a16:creationId xmlns:a16="http://schemas.microsoft.com/office/drawing/2014/main" id="{9F0F5A34-BAD8-464C-AFCE-E207D6A04F0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7" name="Line 1">
          <a:extLst>
            <a:ext uri="{FF2B5EF4-FFF2-40B4-BE49-F238E27FC236}">
              <a16:creationId xmlns:a16="http://schemas.microsoft.com/office/drawing/2014/main" id="{8A531972-BDD1-4CE6-8A0E-2456C5CDEB7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8" name="Line 1">
          <a:extLst>
            <a:ext uri="{FF2B5EF4-FFF2-40B4-BE49-F238E27FC236}">
              <a16:creationId xmlns:a16="http://schemas.microsoft.com/office/drawing/2014/main" id="{61059E6B-E045-433E-B600-C4875525126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59" name="Line 1">
          <a:extLst>
            <a:ext uri="{FF2B5EF4-FFF2-40B4-BE49-F238E27FC236}">
              <a16:creationId xmlns:a16="http://schemas.microsoft.com/office/drawing/2014/main" id="{21E9475A-1534-4772-962F-4F25537C448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60" name="Line 1">
          <a:extLst>
            <a:ext uri="{FF2B5EF4-FFF2-40B4-BE49-F238E27FC236}">
              <a16:creationId xmlns:a16="http://schemas.microsoft.com/office/drawing/2014/main" id="{236B8AF0-8531-4BAB-A2D5-2C4A92827BD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61" name="Line 1">
          <a:extLst>
            <a:ext uri="{FF2B5EF4-FFF2-40B4-BE49-F238E27FC236}">
              <a16:creationId xmlns:a16="http://schemas.microsoft.com/office/drawing/2014/main" id="{83AE2DB2-0A81-4FED-B358-41B76EF9946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2" name="Line 1">
          <a:extLst>
            <a:ext uri="{FF2B5EF4-FFF2-40B4-BE49-F238E27FC236}">
              <a16:creationId xmlns:a16="http://schemas.microsoft.com/office/drawing/2014/main" id="{B4DD1A71-E8F0-4A55-833E-A5CCE4DDC9C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3" name="Line 1">
          <a:extLst>
            <a:ext uri="{FF2B5EF4-FFF2-40B4-BE49-F238E27FC236}">
              <a16:creationId xmlns:a16="http://schemas.microsoft.com/office/drawing/2014/main" id="{BECA4CC0-7668-440F-8FD1-62D4E668880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4" name="Line 1">
          <a:extLst>
            <a:ext uri="{FF2B5EF4-FFF2-40B4-BE49-F238E27FC236}">
              <a16:creationId xmlns:a16="http://schemas.microsoft.com/office/drawing/2014/main" id="{7D4F9A87-7021-4FB6-8F06-7B7423FA066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5" name="Line 1">
          <a:extLst>
            <a:ext uri="{FF2B5EF4-FFF2-40B4-BE49-F238E27FC236}">
              <a16:creationId xmlns:a16="http://schemas.microsoft.com/office/drawing/2014/main" id="{A5AADF19-ECA1-4306-AB40-FBDB76E2193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66" name="Line 1">
          <a:extLst>
            <a:ext uri="{FF2B5EF4-FFF2-40B4-BE49-F238E27FC236}">
              <a16:creationId xmlns:a16="http://schemas.microsoft.com/office/drawing/2014/main" id="{01FF9B17-A0A9-446F-A0F3-6BB6A36D33E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67" name="Line 1">
          <a:extLst>
            <a:ext uri="{FF2B5EF4-FFF2-40B4-BE49-F238E27FC236}">
              <a16:creationId xmlns:a16="http://schemas.microsoft.com/office/drawing/2014/main" id="{DF9EE276-F505-44CA-A636-01DF296ADF8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8" name="Line 1">
          <a:extLst>
            <a:ext uri="{FF2B5EF4-FFF2-40B4-BE49-F238E27FC236}">
              <a16:creationId xmlns:a16="http://schemas.microsoft.com/office/drawing/2014/main" id="{F0CF2851-76B6-4883-AAEE-5FF48DFE58E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69" name="Line 1">
          <a:extLst>
            <a:ext uri="{FF2B5EF4-FFF2-40B4-BE49-F238E27FC236}">
              <a16:creationId xmlns:a16="http://schemas.microsoft.com/office/drawing/2014/main" id="{9801D56A-0E1A-4013-AB35-4405012C562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0" name="Line 1">
          <a:extLst>
            <a:ext uri="{FF2B5EF4-FFF2-40B4-BE49-F238E27FC236}">
              <a16:creationId xmlns:a16="http://schemas.microsoft.com/office/drawing/2014/main" id="{568321A4-C7C2-4833-A2A5-860FA285598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1" name="Line 1">
          <a:extLst>
            <a:ext uri="{FF2B5EF4-FFF2-40B4-BE49-F238E27FC236}">
              <a16:creationId xmlns:a16="http://schemas.microsoft.com/office/drawing/2014/main" id="{F75714F5-67FC-4F78-AAEB-E7D9EAE8B9D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2" name="Line 1">
          <a:extLst>
            <a:ext uri="{FF2B5EF4-FFF2-40B4-BE49-F238E27FC236}">
              <a16:creationId xmlns:a16="http://schemas.microsoft.com/office/drawing/2014/main" id="{0170B837-74F1-47E6-ACF0-69A19113DD9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3" name="Line 1">
          <a:extLst>
            <a:ext uri="{FF2B5EF4-FFF2-40B4-BE49-F238E27FC236}">
              <a16:creationId xmlns:a16="http://schemas.microsoft.com/office/drawing/2014/main" id="{5ECAECEF-0573-487A-B47A-BCB098849CF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4" name="Line 1">
          <a:extLst>
            <a:ext uri="{FF2B5EF4-FFF2-40B4-BE49-F238E27FC236}">
              <a16:creationId xmlns:a16="http://schemas.microsoft.com/office/drawing/2014/main" id="{BB9A939A-C912-4B39-8029-F175B209C41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5" name="Line 1">
          <a:extLst>
            <a:ext uri="{FF2B5EF4-FFF2-40B4-BE49-F238E27FC236}">
              <a16:creationId xmlns:a16="http://schemas.microsoft.com/office/drawing/2014/main" id="{76C6A071-30D9-4602-944B-19A1AE29B24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6" name="Line 1">
          <a:extLst>
            <a:ext uri="{FF2B5EF4-FFF2-40B4-BE49-F238E27FC236}">
              <a16:creationId xmlns:a16="http://schemas.microsoft.com/office/drawing/2014/main" id="{16918CDD-E758-42A2-ADFA-22778876DA3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7" name="Line 1">
          <a:extLst>
            <a:ext uri="{FF2B5EF4-FFF2-40B4-BE49-F238E27FC236}">
              <a16:creationId xmlns:a16="http://schemas.microsoft.com/office/drawing/2014/main" id="{8B5FBC7C-4B60-47C9-B579-B3F46FB18BA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8" name="Line 1">
          <a:extLst>
            <a:ext uri="{FF2B5EF4-FFF2-40B4-BE49-F238E27FC236}">
              <a16:creationId xmlns:a16="http://schemas.microsoft.com/office/drawing/2014/main" id="{5D9F60A8-63D5-4259-8C6E-0ED6032AC97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79" name="Line 1">
          <a:extLst>
            <a:ext uri="{FF2B5EF4-FFF2-40B4-BE49-F238E27FC236}">
              <a16:creationId xmlns:a16="http://schemas.microsoft.com/office/drawing/2014/main" id="{8CCEE308-8732-4EAC-8004-2981D348219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0" name="Line 1">
          <a:extLst>
            <a:ext uri="{FF2B5EF4-FFF2-40B4-BE49-F238E27FC236}">
              <a16:creationId xmlns:a16="http://schemas.microsoft.com/office/drawing/2014/main" id="{B40E85A9-54B2-4FC1-A0C0-D91CAFBA0E2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1" name="Line 1">
          <a:extLst>
            <a:ext uri="{FF2B5EF4-FFF2-40B4-BE49-F238E27FC236}">
              <a16:creationId xmlns:a16="http://schemas.microsoft.com/office/drawing/2014/main" id="{2B78DF34-59F9-47AC-8CD5-0514C5A8825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2" name="Line 1">
          <a:extLst>
            <a:ext uri="{FF2B5EF4-FFF2-40B4-BE49-F238E27FC236}">
              <a16:creationId xmlns:a16="http://schemas.microsoft.com/office/drawing/2014/main" id="{687982F8-70EC-4F6C-B347-A0639A58126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3" name="Line 1">
          <a:extLst>
            <a:ext uri="{FF2B5EF4-FFF2-40B4-BE49-F238E27FC236}">
              <a16:creationId xmlns:a16="http://schemas.microsoft.com/office/drawing/2014/main" id="{E6FD9858-5128-4EF2-86E0-49848B295ED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4" name="Line 1">
          <a:extLst>
            <a:ext uri="{FF2B5EF4-FFF2-40B4-BE49-F238E27FC236}">
              <a16:creationId xmlns:a16="http://schemas.microsoft.com/office/drawing/2014/main" id="{7180BC2C-B31A-46BA-B229-9F0C00DD462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5" name="Line 1">
          <a:extLst>
            <a:ext uri="{FF2B5EF4-FFF2-40B4-BE49-F238E27FC236}">
              <a16:creationId xmlns:a16="http://schemas.microsoft.com/office/drawing/2014/main" id="{98FA3971-6032-41F0-8826-10EFFDBC409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6" name="Line 1">
          <a:extLst>
            <a:ext uri="{FF2B5EF4-FFF2-40B4-BE49-F238E27FC236}">
              <a16:creationId xmlns:a16="http://schemas.microsoft.com/office/drawing/2014/main" id="{8A7B49CD-CF7C-4CE4-A6C5-BF5C65FAA1D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7" name="Line 1">
          <a:extLst>
            <a:ext uri="{FF2B5EF4-FFF2-40B4-BE49-F238E27FC236}">
              <a16:creationId xmlns:a16="http://schemas.microsoft.com/office/drawing/2014/main" id="{AF491F3D-9EEA-4956-9BA5-26CD025E479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8" name="Line 1">
          <a:extLst>
            <a:ext uri="{FF2B5EF4-FFF2-40B4-BE49-F238E27FC236}">
              <a16:creationId xmlns:a16="http://schemas.microsoft.com/office/drawing/2014/main" id="{01979BFD-98C9-43AC-8C83-24D943717DC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89" name="Line 1">
          <a:extLst>
            <a:ext uri="{FF2B5EF4-FFF2-40B4-BE49-F238E27FC236}">
              <a16:creationId xmlns:a16="http://schemas.microsoft.com/office/drawing/2014/main" id="{337A35D8-2F74-4893-A826-EEC9330AC76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90" name="Line 1">
          <a:extLst>
            <a:ext uri="{FF2B5EF4-FFF2-40B4-BE49-F238E27FC236}">
              <a16:creationId xmlns:a16="http://schemas.microsoft.com/office/drawing/2014/main" id="{370A9594-CDA3-40C0-BF45-5DB232C60F5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391" name="Line 1">
          <a:extLst>
            <a:ext uri="{FF2B5EF4-FFF2-40B4-BE49-F238E27FC236}">
              <a16:creationId xmlns:a16="http://schemas.microsoft.com/office/drawing/2014/main" id="{008B05B8-FA51-4B02-92B1-6BE6D459653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2" name="Line 1">
          <a:extLst>
            <a:ext uri="{FF2B5EF4-FFF2-40B4-BE49-F238E27FC236}">
              <a16:creationId xmlns:a16="http://schemas.microsoft.com/office/drawing/2014/main" id="{591F2FD7-6472-4650-B4D3-CE54D4CC780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3" name="Line 1">
          <a:extLst>
            <a:ext uri="{FF2B5EF4-FFF2-40B4-BE49-F238E27FC236}">
              <a16:creationId xmlns:a16="http://schemas.microsoft.com/office/drawing/2014/main" id="{AE31A27C-FB97-49BF-96DE-D89583E96AD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4" name="Line 1">
          <a:extLst>
            <a:ext uri="{FF2B5EF4-FFF2-40B4-BE49-F238E27FC236}">
              <a16:creationId xmlns:a16="http://schemas.microsoft.com/office/drawing/2014/main" id="{38E3302D-57D6-4695-B0C7-A3590375409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5" name="Line 1">
          <a:extLst>
            <a:ext uri="{FF2B5EF4-FFF2-40B4-BE49-F238E27FC236}">
              <a16:creationId xmlns:a16="http://schemas.microsoft.com/office/drawing/2014/main" id="{BCBC8A44-608F-4BA0-8221-6DBBD52FA1A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6" name="Line 1">
          <a:extLst>
            <a:ext uri="{FF2B5EF4-FFF2-40B4-BE49-F238E27FC236}">
              <a16:creationId xmlns:a16="http://schemas.microsoft.com/office/drawing/2014/main" id="{5EA0DED8-5247-4C86-9E10-E09D7374319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397" name="Line 1">
          <a:extLst>
            <a:ext uri="{FF2B5EF4-FFF2-40B4-BE49-F238E27FC236}">
              <a16:creationId xmlns:a16="http://schemas.microsoft.com/office/drawing/2014/main" id="{1225EBB9-D082-4BFF-BF1E-D9B3FDB2F11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8" name="Line 1">
          <a:extLst>
            <a:ext uri="{FF2B5EF4-FFF2-40B4-BE49-F238E27FC236}">
              <a16:creationId xmlns:a16="http://schemas.microsoft.com/office/drawing/2014/main" id="{2563E1AD-1E25-4E55-B6AE-34ED7FA3FD3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399" name="Line 1">
          <a:extLst>
            <a:ext uri="{FF2B5EF4-FFF2-40B4-BE49-F238E27FC236}">
              <a16:creationId xmlns:a16="http://schemas.microsoft.com/office/drawing/2014/main" id="{E8B156C4-A370-4A91-A079-6E1AB954FED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0" name="Line 1">
          <a:extLst>
            <a:ext uri="{FF2B5EF4-FFF2-40B4-BE49-F238E27FC236}">
              <a16:creationId xmlns:a16="http://schemas.microsoft.com/office/drawing/2014/main" id="{83E6EAE1-34F9-4793-A75C-B6EB5E337F6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1" name="Line 1">
          <a:extLst>
            <a:ext uri="{FF2B5EF4-FFF2-40B4-BE49-F238E27FC236}">
              <a16:creationId xmlns:a16="http://schemas.microsoft.com/office/drawing/2014/main" id="{0810EB83-63F9-47F7-96C3-F4DB1A91284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2" name="Line 1">
          <a:extLst>
            <a:ext uri="{FF2B5EF4-FFF2-40B4-BE49-F238E27FC236}">
              <a16:creationId xmlns:a16="http://schemas.microsoft.com/office/drawing/2014/main" id="{91E5DF5D-80E3-4A88-9866-F06E763ECC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3" name="Line 1">
          <a:extLst>
            <a:ext uri="{FF2B5EF4-FFF2-40B4-BE49-F238E27FC236}">
              <a16:creationId xmlns:a16="http://schemas.microsoft.com/office/drawing/2014/main" id="{F1E10820-6BAB-43C8-9688-6E4C16544F6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4" name="Line 1">
          <a:extLst>
            <a:ext uri="{FF2B5EF4-FFF2-40B4-BE49-F238E27FC236}">
              <a16:creationId xmlns:a16="http://schemas.microsoft.com/office/drawing/2014/main" id="{0F660047-5053-4405-8AA5-0EFBC2426F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5" name="Line 1">
          <a:extLst>
            <a:ext uri="{FF2B5EF4-FFF2-40B4-BE49-F238E27FC236}">
              <a16:creationId xmlns:a16="http://schemas.microsoft.com/office/drawing/2014/main" id="{FCD65ACC-A864-4235-8664-188F4910516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6" name="Line 1">
          <a:extLst>
            <a:ext uri="{FF2B5EF4-FFF2-40B4-BE49-F238E27FC236}">
              <a16:creationId xmlns:a16="http://schemas.microsoft.com/office/drawing/2014/main" id="{4A2E39BB-FD75-4270-BF31-80CC0EC363A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7" name="Line 1">
          <a:extLst>
            <a:ext uri="{FF2B5EF4-FFF2-40B4-BE49-F238E27FC236}">
              <a16:creationId xmlns:a16="http://schemas.microsoft.com/office/drawing/2014/main" id="{A29A11FC-EA07-4A17-B8B9-0C64C2CA58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8" name="Line 1">
          <a:extLst>
            <a:ext uri="{FF2B5EF4-FFF2-40B4-BE49-F238E27FC236}">
              <a16:creationId xmlns:a16="http://schemas.microsoft.com/office/drawing/2014/main" id="{9A7749B1-8795-44FB-B653-CCBE8BA33E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09" name="Line 1">
          <a:extLst>
            <a:ext uri="{FF2B5EF4-FFF2-40B4-BE49-F238E27FC236}">
              <a16:creationId xmlns:a16="http://schemas.microsoft.com/office/drawing/2014/main" id="{E39AA75C-C606-4B00-9724-E2C2D952E1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0" name="Line 1">
          <a:extLst>
            <a:ext uri="{FF2B5EF4-FFF2-40B4-BE49-F238E27FC236}">
              <a16:creationId xmlns:a16="http://schemas.microsoft.com/office/drawing/2014/main" id="{7A57F380-76B4-4E64-81E6-3F848B31990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1" name="Line 1">
          <a:extLst>
            <a:ext uri="{FF2B5EF4-FFF2-40B4-BE49-F238E27FC236}">
              <a16:creationId xmlns:a16="http://schemas.microsoft.com/office/drawing/2014/main" id="{1EA671E9-212E-4B80-AAEC-2E05CA5CC10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2" name="Line 1">
          <a:extLst>
            <a:ext uri="{FF2B5EF4-FFF2-40B4-BE49-F238E27FC236}">
              <a16:creationId xmlns:a16="http://schemas.microsoft.com/office/drawing/2014/main" id="{DCA768F1-95E3-4696-8430-105FD796783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3" name="Line 1">
          <a:extLst>
            <a:ext uri="{FF2B5EF4-FFF2-40B4-BE49-F238E27FC236}">
              <a16:creationId xmlns:a16="http://schemas.microsoft.com/office/drawing/2014/main" id="{90CD0668-545C-42E7-8516-83A5052206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4" name="Line 1">
          <a:extLst>
            <a:ext uri="{FF2B5EF4-FFF2-40B4-BE49-F238E27FC236}">
              <a16:creationId xmlns:a16="http://schemas.microsoft.com/office/drawing/2014/main" id="{91BA7BFF-E0B0-40E5-ADC7-F2F3D0D802E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5" name="Line 1">
          <a:extLst>
            <a:ext uri="{FF2B5EF4-FFF2-40B4-BE49-F238E27FC236}">
              <a16:creationId xmlns:a16="http://schemas.microsoft.com/office/drawing/2014/main" id="{7FC85DEF-CBEE-4A51-AC05-6884CEB34F3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6" name="Line 1">
          <a:extLst>
            <a:ext uri="{FF2B5EF4-FFF2-40B4-BE49-F238E27FC236}">
              <a16:creationId xmlns:a16="http://schemas.microsoft.com/office/drawing/2014/main" id="{AF321298-1251-413E-B141-CAE59B11EE8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7" name="Line 1">
          <a:extLst>
            <a:ext uri="{FF2B5EF4-FFF2-40B4-BE49-F238E27FC236}">
              <a16:creationId xmlns:a16="http://schemas.microsoft.com/office/drawing/2014/main" id="{0813B2FD-E2A9-4839-98C0-49A643824D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8" name="Line 1">
          <a:extLst>
            <a:ext uri="{FF2B5EF4-FFF2-40B4-BE49-F238E27FC236}">
              <a16:creationId xmlns:a16="http://schemas.microsoft.com/office/drawing/2014/main" id="{279F01A0-03E4-420E-AB16-482790A9E60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19" name="Line 1">
          <a:extLst>
            <a:ext uri="{FF2B5EF4-FFF2-40B4-BE49-F238E27FC236}">
              <a16:creationId xmlns:a16="http://schemas.microsoft.com/office/drawing/2014/main" id="{6EBC67B7-E3B6-4113-8A2C-AA369FA8A5D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0" name="Line 1">
          <a:extLst>
            <a:ext uri="{FF2B5EF4-FFF2-40B4-BE49-F238E27FC236}">
              <a16:creationId xmlns:a16="http://schemas.microsoft.com/office/drawing/2014/main" id="{495FA725-BF77-47A2-84C4-8CBED7A956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1" name="Line 1">
          <a:extLst>
            <a:ext uri="{FF2B5EF4-FFF2-40B4-BE49-F238E27FC236}">
              <a16:creationId xmlns:a16="http://schemas.microsoft.com/office/drawing/2014/main" id="{E96C2563-354B-46DA-BC44-63A9C296B8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2" name="Line 1">
          <a:extLst>
            <a:ext uri="{FF2B5EF4-FFF2-40B4-BE49-F238E27FC236}">
              <a16:creationId xmlns:a16="http://schemas.microsoft.com/office/drawing/2014/main" id="{18E8E8DB-F5E4-4A0D-8859-820F127A0CC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3" name="Line 1">
          <a:extLst>
            <a:ext uri="{FF2B5EF4-FFF2-40B4-BE49-F238E27FC236}">
              <a16:creationId xmlns:a16="http://schemas.microsoft.com/office/drawing/2014/main" id="{1B4BE3CC-C266-44AA-ACC1-FB8A3C51612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4" name="Line 1">
          <a:extLst>
            <a:ext uri="{FF2B5EF4-FFF2-40B4-BE49-F238E27FC236}">
              <a16:creationId xmlns:a16="http://schemas.microsoft.com/office/drawing/2014/main" id="{DAA541A1-9469-4FD7-A0C5-0E14E96AE48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5" name="Line 1">
          <a:extLst>
            <a:ext uri="{FF2B5EF4-FFF2-40B4-BE49-F238E27FC236}">
              <a16:creationId xmlns:a16="http://schemas.microsoft.com/office/drawing/2014/main" id="{DDAB7AEE-5DFE-4E1F-B938-98A90FCE91C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6" name="Line 1">
          <a:extLst>
            <a:ext uri="{FF2B5EF4-FFF2-40B4-BE49-F238E27FC236}">
              <a16:creationId xmlns:a16="http://schemas.microsoft.com/office/drawing/2014/main" id="{11A07DD8-B5B2-4858-B5BC-306F42B8542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27" name="Line 1">
          <a:extLst>
            <a:ext uri="{FF2B5EF4-FFF2-40B4-BE49-F238E27FC236}">
              <a16:creationId xmlns:a16="http://schemas.microsoft.com/office/drawing/2014/main" id="{945F4BA1-4535-4B9E-86B0-36CD742DC0C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8" name="Line 1">
          <a:extLst>
            <a:ext uri="{FF2B5EF4-FFF2-40B4-BE49-F238E27FC236}">
              <a16:creationId xmlns:a16="http://schemas.microsoft.com/office/drawing/2014/main" id="{DA518645-D574-48D4-8F7A-2FA163BD5D7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29" name="Line 1">
          <a:extLst>
            <a:ext uri="{FF2B5EF4-FFF2-40B4-BE49-F238E27FC236}">
              <a16:creationId xmlns:a16="http://schemas.microsoft.com/office/drawing/2014/main" id="{396D4F85-D26B-43C5-AE39-C2C3C0AA495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0" name="Line 1">
          <a:extLst>
            <a:ext uri="{FF2B5EF4-FFF2-40B4-BE49-F238E27FC236}">
              <a16:creationId xmlns:a16="http://schemas.microsoft.com/office/drawing/2014/main" id="{88E09BC6-F46D-4936-A583-4592CA57F0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1" name="Line 1">
          <a:extLst>
            <a:ext uri="{FF2B5EF4-FFF2-40B4-BE49-F238E27FC236}">
              <a16:creationId xmlns:a16="http://schemas.microsoft.com/office/drawing/2014/main" id="{BF1C7E3F-E7D1-40E7-BB00-B5A723BB27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2" name="Line 1">
          <a:extLst>
            <a:ext uri="{FF2B5EF4-FFF2-40B4-BE49-F238E27FC236}">
              <a16:creationId xmlns:a16="http://schemas.microsoft.com/office/drawing/2014/main" id="{9140AF9C-2924-4F04-8903-FDAC81A3B5F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3" name="Line 1">
          <a:extLst>
            <a:ext uri="{FF2B5EF4-FFF2-40B4-BE49-F238E27FC236}">
              <a16:creationId xmlns:a16="http://schemas.microsoft.com/office/drawing/2014/main" id="{D4CA1DC9-97EC-45ED-98C1-4794024B792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4" name="Line 1">
          <a:extLst>
            <a:ext uri="{FF2B5EF4-FFF2-40B4-BE49-F238E27FC236}">
              <a16:creationId xmlns:a16="http://schemas.microsoft.com/office/drawing/2014/main" id="{BF481FFC-592F-4A36-A2EA-83AADBE47AF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5" name="Line 1">
          <a:extLst>
            <a:ext uri="{FF2B5EF4-FFF2-40B4-BE49-F238E27FC236}">
              <a16:creationId xmlns:a16="http://schemas.microsoft.com/office/drawing/2014/main" id="{CAED4DF2-9F3C-4D13-BF26-BCE19775B21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6" name="Line 1">
          <a:extLst>
            <a:ext uri="{FF2B5EF4-FFF2-40B4-BE49-F238E27FC236}">
              <a16:creationId xmlns:a16="http://schemas.microsoft.com/office/drawing/2014/main" id="{27E1B1AE-9D70-451E-A3E5-0DCF0E1B26A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7" name="Line 1">
          <a:extLst>
            <a:ext uri="{FF2B5EF4-FFF2-40B4-BE49-F238E27FC236}">
              <a16:creationId xmlns:a16="http://schemas.microsoft.com/office/drawing/2014/main" id="{10A1B79E-32BA-4720-B8AB-42CA917B3C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8" name="Line 1">
          <a:extLst>
            <a:ext uri="{FF2B5EF4-FFF2-40B4-BE49-F238E27FC236}">
              <a16:creationId xmlns:a16="http://schemas.microsoft.com/office/drawing/2014/main" id="{DC662325-B059-4E0A-8CCB-2D33640DB6D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39" name="Line 1">
          <a:extLst>
            <a:ext uri="{FF2B5EF4-FFF2-40B4-BE49-F238E27FC236}">
              <a16:creationId xmlns:a16="http://schemas.microsoft.com/office/drawing/2014/main" id="{7D1629B1-BA80-4880-849B-7A07FD7ED9C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0" name="Line 1">
          <a:extLst>
            <a:ext uri="{FF2B5EF4-FFF2-40B4-BE49-F238E27FC236}">
              <a16:creationId xmlns:a16="http://schemas.microsoft.com/office/drawing/2014/main" id="{BD6955B0-BBE2-49FE-AA59-C9BF52C8B10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1" name="Line 1">
          <a:extLst>
            <a:ext uri="{FF2B5EF4-FFF2-40B4-BE49-F238E27FC236}">
              <a16:creationId xmlns:a16="http://schemas.microsoft.com/office/drawing/2014/main" id="{EBBD668A-18BE-4DFF-B7B1-0EF2B911F60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2" name="Line 1">
          <a:extLst>
            <a:ext uri="{FF2B5EF4-FFF2-40B4-BE49-F238E27FC236}">
              <a16:creationId xmlns:a16="http://schemas.microsoft.com/office/drawing/2014/main" id="{CE08DA15-0579-463A-A732-22AB1D4E9AD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3" name="Line 1">
          <a:extLst>
            <a:ext uri="{FF2B5EF4-FFF2-40B4-BE49-F238E27FC236}">
              <a16:creationId xmlns:a16="http://schemas.microsoft.com/office/drawing/2014/main" id="{59520DA2-3F17-4581-8252-D7AE178758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4" name="Line 1">
          <a:extLst>
            <a:ext uri="{FF2B5EF4-FFF2-40B4-BE49-F238E27FC236}">
              <a16:creationId xmlns:a16="http://schemas.microsoft.com/office/drawing/2014/main" id="{F6D1741C-C528-49D5-B993-19E093D394C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5" name="Line 1">
          <a:extLst>
            <a:ext uri="{FF2B5EF4-FFF2-40B4-BE49-F238E27FC236}">
              <a16:creationId xmlns:a16="http://schemas.microsoft.com/office/drawing/2014/main" id="{B06EF954-CCD4-4356-BCB2-9B41B6720F4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6" name="Line 1">
          <a:extLst>
            <a:ext uri="{FF2B5EF4-FFF2-40B4-BE49-F238E27FC236}">
              <a16:creationId xmlns:a16="http://schemas.microsoft.com/office/drawing/2014/main" id="{932E3B68-59DC-4062-9903-6E4B351ECB9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7" name="Line 1">
          <a:extLst>
            <a:ext uri="{FF2B5EF4-FFF2-40B4-BE49-F238E27FC236}">
              <a16:creationId xmlns:a16="http://schemas.microsoft.com/office/drawing/2014/main" id="{1BEE965D-B6C3-4C75-995D-7D5C948B45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8" name="Line 1">
          <a:extLst>
            <a:ext uri="{FF2B5EF4-FFF2-40B4-BE49-F238E27FC236}">
              <a16:creationId xmlns:a16="http://schemas.microsoft.com/office/drawing/2014/main" id="{DADDAD9D-2C02-486F-9C67-0AE6D92069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49" name="Line 1">
          <a:extLst>
            <a:ext uri="{FF2B5EF4-FFF2-40B4-BE49-F238E27FC236}">
              <a16:creationId xmlns:a16="http://schemas.microsoft.com/office/drawing/2014/main" id="{84011DE5-BDCC-4EC6-B667-F95113ABF0A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0" name="Line 1">
          <a:extLst>
            <a:ext uri="{FF2B5EF4-FFF2-40B4-BE49-F238E27FC236}">
              <a16:creationId xmlns:a16="http://schemas.microsoft.com/office/drawing/2014/main" id="{33DB58AD-671C-4CBB-9C59-689FB4C8C8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1" name="Line 1">
          <a:extLst>
            <a:ext uri="{FF2B5EF4-FFF2-40B4-BE49-F238E27FC236}">
              <a16:creationId xmlns:a16="http://schemas.microsoft.com/office/drawing/2014/main" id="{F674DFFA-BA88-45D2-8A1D-2AA408AB284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2" name="Line 1">
          <a:extLst>
            <a:ext uri="{FF2B5EF4-FFF2-40B4-BE49-F238E27FC236}">
              <a16:creationId xmlns:a16="http://schemas.microsoft.com/office/drawing/2014/main" id="{0C62C138-DAFC-4930-81A7-8B3FB5D106F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3" name="Line 1">
          <a:extLst>
            <a:ext uri="{FF2B5EF4-FFF2-40B4-BE49-F238E27FC236}">
              <a16:creationId xmlns:a16="http://schemas.microsoft.com/office/drawing/2014/main" id="{9567015C-E297-4FBB-97FA-4A91140354F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4" name="Line 1">
          <a:extLst>
            <a:ext uri="{FF2B5EF4-FFF2-40B4-BE49-F238E27FC236}">
              <a16:creationId xmlns:a16="http://schemas.microsoft.com/office/drawing/2014/main" id="{E4DED6A4-00D7-42E2-BDAA-E8ED75FBC73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5" name="Line 1">
          <a:extLst>
            <a:ext uri="{FF2B5EF4-FFF2-40B4-BE49-F238E27FC236}">
              <a16:creationId xmlns:a16="http://schemas.microsoft.com/office/drawing/2014/main" id="{E5664322-DE1B-4B63-A9D6-B352ADCB97E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6" name="Line 1">
          <a:extLst>
            <a:ext uri="{FF2B5EF4-FFF2-40B4-BE49-F238E27FC236}">
              <a16:creationId xmlns:a16="http://schemas.microsoft.com/office/drawing/2014/main" id="{94FC580D-317C-4229-8B92-A1FC09B1B53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57" name="Line 1">
          <a:extLst>
            <a:ext uri="{FF2B5EF4-FFF2-40B4-BE49-F238E27FC236}">
              <a16:creationId xmlns:a16="http://schemas.microsoft.com/office/drawing/2014/main" id="{270BFF94-4F52-4C55-80E7-5E4449BDEF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8" name="Line 1">
          <a:extLst>
            <a:ext uri="{FF2B5EF4-FFF2-40B4-BE49-F238E27FC236}">
              <a16:creationId xmlns:a16="http://schemas.microsoft.com/office/drawing/2014/main" id="{6D05773F-BD80-43FF-AC56-0FE7AD15799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59" name="Line 1">
          <a:extLst>
            <a:ext uri="{FF2B5EF4-FFF2-40B4-BE49-F238E27FC236}">
              <a16:creationId xmlns:a16="http://schemas.microsoft.com/office/drawing/2014/main" id="{7C2E8EFA-FF62-40E8-A372-FFD35575426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0" name="Line 1">
          <a:extLst>
            <a:ext uri="{FF2B5EF4-FFF2-40B4-BE49-F238E27FC236}">
              <a16:creationId xmlns:a16="http://schemas.microsoft.com/office/drawing/2014/main" id="{7A1B1997-C9ED-4FD6-B89C-A179E5E3D0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1" name="Line 1">
          <a:extLst>
            <a:ext uri="{FF2B5EF4-FFF2-40B4-BE49-F238E27FC236}">
              <a16:creationId xmlns:a16="http://schemas.microsoft.com/office/drawing/2014/main" id="{F1DB4215-3C8E-4DC7-9903-6A8B92DDEAF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2" name="Line 1">
          <a:extLst>
            <a:ext uri="{FF2B5EF4-FFF2-40B4-BE49-F238E27FC236}">
              <a16:creationId xmlns:a16="http://schemas.microsoft.com/office/drawing/2014/main" id="{3A020C0B-6A83-431F-A734-12F88EF474A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3" name="Line 1">
          <a:extLst>
            <a:ext uri="{FF2B5EF4-FFF2-40B4-BE49-F238E27FC236}">
              <a16:creationId xmlns:a16="http://schemas.microsoft.com/office/drawing/2014/main" id="{76E049A1-DEED-4414-A5EC-9FD6277662F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4" name="Line 1">
          <a:extLst>
            <a:ext uri="{FF2B5EF4-FFF2-40B4-BE49-F238E27FC236}">
              <a16:creationId xmlns:a16="http://schemas.microsoft.com/office/drawing/2014/main" id="{99F3229C-0D88-4B88-9512-7893B6DCEB6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5" name="Line 1">
          <a:extLst>
            <a:ext uri="{FF2B5EF4-FFF2-40B4-BE49-F238E27FC236}">
              <a16:creationId xmlns:a16="http://schemas.microsoft.com/office/drawing/2014/main" id="{675D418A-4652-4572-BFBF-39F54826CD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6" name="Line 1">
          <a:extLst>
            <a:ext uri="{FF2B5EF4-FFF2-40B4-BE49-F238E27FC236}">
              <a16:creationId xmlns:a16="http://schemas.microsoft.com/office/drawing/2014/main" id="{4F486FCD-6EF2-45B7-8A2B-10FAA32ACB9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7" name="Line 1">
          <a:extLst>
            <a:ext uri="{FF2B5EF4-FFF2-40B4-BE49-F238E27FC236}">
              <a16:creationId xmlns:a16="http://schemas.microsoft.com/office/drawing/2014/main" id="{E9E0AA7A-10C3-4208-8B49-C4800429E0B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8" name="Line 1">
          <a:extLst>
            <a:ext uri="{FF2B5EF4-FFF2-40B4-BE49-F238E27FC236}">
              <a16:creationId xmlns:a16="http://schemas.microsoft.com/office/drawing/2014/main" id="{6EFE4C77-338C-4A54-9772-267B201834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69" name="Line 1">
          <a:extLst>
            <a:ext uri="{FF2B5EF4-FFF2-40B4-BE49-F238E27FC236}">
              <a16:creationId xmlns:a16="http://schemas.microsoft.com/office/drawing/2014/main" id="{9BF16F42-2520-43BC-A85F-A07C933F5F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0" name="Line 1">
          <a:extLst>
            <a:ext uri="{FF2B5EF4-FFF2-40B4-BE49-F238E27FC236}">
              <a16:creationId xmlns:a16="http://schemas.microsoft.com/office/drawing/2014/main" id="{B87B10AC-A8F4-4095-AD4E-6E49D74CCB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1" name="Line 1">
          <a:extLst>
            <a:ext uri="{FF2B5EF4-FFF2-40B4-BE49-F238E27FC236}">
              <a16:creationId xmlns:a16="http://schemas.microsoft.com/office/drawing/2014/main" id="{276D43B8-5D05-4D78-902D-F3CAB74FF6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2" name="Line 1">
          <a:extLst>
            <a:ext uri="{FF2B5EF4-FFF2-40B4-BE49-F238E27FC236}">
              <a16:creationId xmlns:a16="http://schemas.microsoft.com/office/drawing/2014/main" id="{F341F959-6975-41A7-93F8-78D406FF87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3" name="Line 1">
          <a:extLst>
            <a:ext uri="{FF2B5EF4-FFF2-40B4-BE49-F238E27FC236}">
              <a16:creationId xmlns:a16="http://schemas.microsoft.com/office/drawing/2014/main" id="{FEE34D71-2774-4D9A-A77F-839E3A1FF5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4" name="Line 1">
          <a:extLst>
            <a:ext uri="{FF2B5EF4-FFF2-40B4-BE49-F238E27FC236}">
              <a16:creationId xmlns:a16="http://schemas.microsoft.com/office/drawing/2014/main" id="{AC17D2D9-C8CC-4E5B-AA2F-829A436E7B3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5" name="Line 1">
          <a:extLst>
            <a:ext uri="{FF2B5EF4-FFF2-40B4-BE49-F238E27FC236}">
              <a16:creationId xmlns:a16="http://schemas.microsoft.com/office/drawing/2014/main" id="{08D18661-AB29-4337-AC26-5337B6069EF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6" name="Line 1">
          <a:extLst>
            <a:ext uri="{FF2B5EF4-FFF2-40B4-BE49-F238E27FC236}">
              <a16:creationId xmlns:a16="http://schemas.microsoft.com/office/drawing/2014/main" id="{E1AB7F0B-8323-41DD-A600-509C1142DA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7" name="Line 1">
          <a:extLst>
            <a:ext uri="{FF2B5EF4-FFF2-40B4-BE49-F238E27FC236}">
              <a16:creationId xmlns:a16="http://schemas.microsoft.com/office/drawing/2014/main" id="{118896C1-5BBB-4C94-83DD-8C399ADA809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8" name="Line 1">
          <a:extLst>
            <a:ext uri="{FF2B5EF4-FFF2-40B4-BE49-F238E27FC236}">
              <a16:creationId xmlns:a16="http://schemas.microsoft.com/office/drawing/2014/main" id="{08F6A981-CC4B-4A34-88B7-95380F8EDB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79" name="Line 1">
          <a:extLst>
            <a:ext uri="{FF2B5EF4-FFF2-40B4-BE49-F238E27FC236}">
              <a16:creationId xmlns:a16="http://schemas.microsoft.com/office/drawing/2014/main" id="{FA4D0D42-E565-471C-AE5D-23BF115E81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0" name="Line 1">
          <a:extLst>
            <a:ext uri="{FF2B5EF4-FFF2-40B4-BE49-F238E27FC236}">
              <a16:creationId xmlns:a16="http://schemas.microsoft.com/office/drawing/2014/main" id="{484BFE30-786C-4C1E-BEE2-9B785B5C87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1" name="Line 1">
          <a:extLst>
            <a:ext uri="{FF2B5EF4-FFF2-40B4-BE49-F238E27FC236}">
              <a16:creationId xmlns:a16="http://schemas.microsoft.com/office/drawing/2014/main" id="{B1E48432-F29B-4193-8DAF-63225978828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2" name="Line 1">
          <a:extLst>
            <a:ext uri="{FF2B5EF4-FFF2-40B4-BE49-F238E27FC236}">
              <a16:creationId xmlns:a16="http://schemas.microsoft.com/office/drawing/2014/main" id="{8E007F01-1F00-4A71-A868-E0374F72936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3" name="Line 1">
          <a:extLst>
            <a:ext uri="{FF2B5EF4-FFF2-40B4-BE49-F238E27FC236}">
              <a16:creationId xmlns:a16="http://schemas.microsoft.com/office/drawing/2014/main" id="{CECC5F10-BB68-4A0F-BD8C-B69D9F34503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4" name="Line 1">
          <a:extLst>
            <a:ext uri="{FF2B5EF4-FFF2-40B4-BE49-F238E27FC236}">
              <a16:creationId xmlns:a16="http://schemas.microsoft.com/office/drawing/2014/main" id="{6F4C444C-DC30-47ED-A940-FA63FA65294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5" name="Line 1">
          <a:extLst>
            <a:ext uri="{FF2B5EF4-FFF2-40B4-BE49-F238E27FC236}">
              <a16:creationId xmlns:a16="http://schemas.microsoft.com/office/drawing/2014/main" id="{E1A9A23D-C5C2-4A2F-85BE-CF2D0202F60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6" name="Line 1">
          <a:extLst>
            <a:ext uri="{FF2B5EF4-FFF2-40B4-BE49-F238E27FC236}">
              <a16:creationId xmlns:a16="http://schemas.microsoft.com/office/drawing/2014/main" id="{6EE35CB9-1A4A-471F-A737-9E726890629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87" name="Line 1">
          <a:extLst>
            <a:ext uri="{FF2B5EF4-FFF2-40B4-BE49-F238E27FC236}">
              <a16:creationId xmlns:a16="http://schemas.microsoft.com/office/drawing/2014/main" id="{01B95B26-A3DD-4633-A9FF-AE8BF3A9DB9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8" name="Line 1">
          <a:extLst>
            <a:ext uri="{FF2B5EF4-FFF2-40B4-BE49-F238E27FC236}">
              <a16:creationId xmlns:a16="http://schemas.microsoft.com/office/drawing/2014/main" id="{21480FC6-D52B-4B7B-9C01-4BDABCDCBDD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489" name="Line 1">
          <a:extLst>
            <a:ext uri="{FF2B5EF4-FFF2-40B4-BE49-F238E27FC236}">
              <a16:creationId xmlns:a16="http://schemas.microsoft.com/office/drawing/2014/main" id="{3D66EB2F-5D4F-4E88-BA94-5AF396AC930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0" name="Line 1">
          <a:extLst>
            <a:ext uri="{FF2B5EF4-FFF2-40B4-BE49-F238E27FC236}">
              <a16:creationId xmlns:a16="http://schemas.microsoft.com/office/drawing/2014/main" id="{42351271-F659-4D13-B229-54FDCAB537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1" name="Line 1">
          <a:extLst>
            <a:ext uri="{FF2B5EF4-FFF2-40B4-BE49-F238E27FC236}">
              <a16:creationId xmlns:a16="http://schemas.microsoft.com/office/drawing/2014/main" id="{FA893204-867E-433F-A63D-A7E46BF704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2" name="Line 1">
          <a:extLst>
            <a:ext uri="{FF2B5EF4-FFF2-40B4-BE49-F238E27FC236}">
              <a16:creationId xmlns:a16="http://schemas.microsoft.com/office/drawing/2014/main" id="{801611AA-8C46-4C9A-A43F-6215CC8729C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3" name="Line 1">
          <a:extLst>
            <a:ext uri="{FF2B5EF4-FFF2-40B4-BE49-F238E27FC236}">
              <a16:creationId xmlns:a16="http://schemas.microsoft.com/office/drawing/2014/main" id="{30A648D2-38BA-43CB-961B-8132C4F8BE0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4" name="Line 1">
          <a:extLst>
            <a:ext uri="{FF2B5EF4-FFF2-40B4-BE49-F238E27FC236}">
              <a16:creationId xmlns:a16="http://schemas.microsoft.com/office/drawing/2014/main" id="{E5D51DF7-484A-4971-94BC-028515C0187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5" name="Line 1">
          <a:extLst>
            <a:ext uri="{FF2B5EF4-FFF2-40B4-BE49-F238E27FC236}">
              <a16:creationId xmlns:a16="http://schemas.microsoft.com/office/drawing/2014/main" id="{3A336633-8380-4FBA-8D14-A589278E8B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6" name="Line 1">
          <a:extLst>
            <a:ext uri="{FF2B5EF4-FFF2-40B4-BE49-F238E27FC236}">
              <a16:creationId xmlns:a16="http://schemas.microsoft.com/office/drawing/2014/main" id="{2A1AF251-F593-4024-B4BC-A5913AB471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7" name="Line 1">
          <a:extLst>
            <a:ext uri="{FF2B5EF4-FFF2-40B4-BE49-F238E27FC236}">
              <a16:creationId xmlns:a16="http://schemas.microsoft.com/office/drawing/2014/main" id="{BB260ABB-728E-448D-A2B4-296FAB26687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8" name="Line 1">
          <a:extLst>
            <a:ext uri="{FF2B5EF4-FFF2-40B4-BE49-F238E27FC236}">
              <a16:creationId xmlns:a16="http://schemas.microsoft.com/office/drawing/2014/main" id="{7AB1A106-1DFD-4041-B318-F0A29A67ACE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499" name="Line 1">
          <a:extLst>
            <a:ext uri="{FF2B5EF4-FFF2-40B4-BE49-F238E27FC236}">
              <a16:creationId xmlns:a16="http://schemas.microsoft.com/office/drawing/2014/main" id="{EEC2A30F-715D-45C2-831A-A5755EDCD0E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0" name="Line 1">
          <a:extLst>
            <a:ext uri="{FF2B5EF4-FFF2-40B4-BE49-F238E27FC236}">
              <a16:creationId xmlns:a16="http://schemas.microsoft.com/office/drawing/2014/main" id="{24B7CA4D-EB0B-4172-9CBE-3CA838A8AF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1" name="Line 1">
          <a:extLst>
            <a:ext uri="{FF2B5EF4-FFF2-40B4-BE49-F238E27FC236}">
              <a16:creationId xmlns:a16="http://schemas.microsoft.com/office/drawing/2014/main" id="{2EBBAF9B-9E4D-48C9-96D1-2F2CC6A50F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2" name="Line 1">
          <a:extLst>
            <a:ext uri="{FF2B5EF4-FFF2-40B4-BE49-F238E27FC236}">
              <a16:creationId xmlns:a16="http://schemas.microsoft.com/office/drawing/2014/main" id="{2D48CE6A-04C5-4A89-914C-E8EB482361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3" name="Line 1">
          <a:extLst>
            <a:ext uri="{FF2B5EF4-FFF2-40B4-BE49-F238E27FC236}">
              <a16:creationId xmlns:a16="http://schemas.microsoft.com/office/drawing/2014/main" id="{CFF8CCAF-AC29-47CC-A97E-3682866F4B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4" name="Line 1">
          <a:extLst>
            <a:ext uri="{FF2B5EF4-FFF2-40B4-BE49-F238E27FC236}">
              <a16:creationId xmlns:a16="http://schemas.microsoft.com/office/drawing/2014/main" id="{A56F668C-081E-457E-B6A4-524DAD55B27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5" name="Line 1">
          <a:extLst>
            <a:ext uri="{FF2B5EF4-FFF2-40B4-BE49-F238E27FC236}">
              <a16:creationId xmlns:a16="http://schemas.microsoft.com/office/drawing/2014/main" id="{1B00FB33-B548-46F8-911F-F29EA770DC3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6" name="Line 1">
          <a:extLst>
            <a:ext uri="{FF2B5EF4-FFF2-40B4-BE49-F238E27FC236}">
              <a16:creationId xmlns:a16="http://schemas.microsoft.com/office/drawing/2014/main" id="{1801F116-32CC-4949-AD2D-7C23DB471C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7" name="Line 1">
          <a:extLst>
            <a:ext uri="{FF2B5EF4-FFF2-40B4-BE49-F238E27FC236}">
              <a16:creationId xmlns:a16="http://schemas.microsoft.com/office/drawing/2014/main" id="{53A8CDE0-D945-45AC-A0F7-F588299A5A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8" name="Line 1">
          <a:extLst>
            <a:ext uri="{FF2B5EF4-FFF2-40B4-BE49-F238E27FC236}">
              <a16:creationId xmlns:a16="http://schemas.microsoft.com/office/drawing/2014/main" id="{8BE12009-B80E-4A4A-8B7D-55814C65FF9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09" name="Line 1">
          <a:extLst>
            <a:ext uri="{FF2B5EF4-FFF2-40B4-BE49-F238E27FC236}">
              <a16:creationId xmlns:a16="http://schemas.microsoft.com/office/drawing/2014/main" id="{62DBA827-83E5-47D7-934C-FA429740629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0" name="Line 1">
          <a:extLst>
            <a:ext uri="{FF2B5EF4-FFF2-40B4-BE49-F238E27FC236}">
              <a16:creationId xmlns:a16="http://schemas.microsoft.com/office/drawing/2014/main" id="{FCCAA72C-6B75-4132-9745-E134E83529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1" name="Line 1">
          <a:extLst>
            <a:ext uri="{FF2B5EF4-FFF2-40B4-BE49-F238E27FC236}">
              <a16:creationId xmlns:a16="http://schemas.microsoft.com/office/drawing/2014/main" id="{84E1CB13-1931-4DE3-B4A7-63B48D2ECC0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2" name="Line 1">
          <a:extLst>
            <a:ext uri="{FF2B5EF4-FFF2-40B4-BE49-F238E27FC236}">
              <a16:creationId xmlns:a16="http://schemas.microsoft.com/office/drawing/2014/main" id="{0EB06EA8-05A0-4AC7-A06F-001E0008D96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3" name="Line 1">
          <a:extLst>
            <a:ext uri="{FF2B5EF4-FFF2-40B4-BE49-F238E27FC236}">
              <a16:creationId xmlns:a16="http://schemas.microsoft.com/office/drawing/2014/main" id="{D7A3B0A2-CC4F-45ED-BA73-E38DD35EBA5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4" name="Line 1">
          <a:extLst>
            <a:ext uri="{FF2B5EF4-FFF2-40B4-BE49-F238E27FC236}">
              <a16:creationId xmlns:a16="http://schemas.microsoft.com/office/drawing/2014/main" id="{F0D2CF82-FC74-4A80-AEC8-06594A08CA9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5" name="Line 1">
          <a:extLst>
            <a:ext uri="{FF2B5EF4-FFF2-40B4-BE49-F238E27FC236}">
              <a16:creationId xmlns:a16="http://schemas.microsoft.com/office/drawing/2014/main" id="{F214ED99-3BC8-4E06-9AB7-0250F0F1570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6" name="Line 1">
          <a:extLst>
            <a:ext uri="{FF2B5EF4-FFF2-40B4-BE49-F238E27FC236}">
              <a16:creationId xmlns:a16="http://schemas.microsoft.com/office/drawing/2014/main" id="{07113245-6CAA-482B-9074-3BB9A35C21E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17" name="Line 1">
          <a:extLst>
            <a:ext uri="{FF2B5EF4-FFF2-40B4-BE49-F238E27FC236}">
              <a16:creationId xmlns:a16="http://schemas.microsoft.com/office/drawing/2014/main" id="{6C56B3CB-F8B2-46F5-9F0A-6A2ED96546C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8" name="Line 1">
          <a:extLst>
            <a:ext uri="{FF2B5EF4-FFF2-40B4-BE49-F238E27FC236}">
              <a16:creationId xmlns:a16="http://schemas.microsoft.com/office/drawing/2014/main" id="{8DE842FD-842E-4D2C-8069-F3D6BA95103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19" name="Line 1">
          <a:extLst>
            <a:ext uri="{FF2B5EF4-FFF2-40B4-BE49-F238E27FC236}">
              <a16:creationId xmlns:a16="http://schemas.microsoft.com/office/drawing/2014/main" id="{F13E5E67-6CB5-4239-B534-B8F2CFE989D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0" name="Line 1">
          <a:extLst>
            <a:ext uri="{FF2B5EF4-FFF2-40B4-BE49-F238E27FC236}">
              <a16:creationId xmlns:a16="http://schemas.microsoft.com/office/drawing/2014/main" id="{9E82FDAC-1FA0-4276-B23A-0AB5087049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1" name="Line 1">
          <a:extLst>
            <a:ext uri="{FF2B5EF4-FFF2-40B4-BE49-F238E27FC236}">
              <a16:creationId xmlns:a16="http://schemas.microsoft.com/office/drawing/2014/main" id="{19F650EC-C4B1-46E0-B1BA-37C47093318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2" name="Line 1">
          <a:extLst>
            <a:ext uri="{FF2B5EF4-FFF2-40B4-BE49-F238E27FC236}">
              <a16:creationId xmlns:a16="http://schemas.microsoft.com/office/drawing/2014/main" id="{0FCC01FF-648B-433A-BBF6-FA10F72F9AB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3" name="Line 1">
          <a:extLst>
            <a:ext uri="{FF2B5EF4-FFF2-40B4-BE49-F238E27FC236}">
              <a16:creationId xmlns:a16="http://schemas.microsoft.com/office/drawing/2014/main" id="{3BA1F491-8420-4065-85A0-E858D08053B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4" name="Line 1">
          <a:extLst>
            <a:ext uri="{FF2B5EF4-FFF2-40B4-BE49-F238E27FC236}">
              <a16:creationId xmlns:a16="http://schemas.microsoft.com/office/drawing/2014/main" id="{7AA37F39-31AF-48CD-BEA2-FD710824622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5" name="Line 1">
          <a:extLst>
            <a:ext uri="{FF2B5EF4-FFF2-40B4-BE49-F238E27FC236}">
              <a16:creationId xmlns:a16="http://schemas.microsoft.com/office/drawing/2014/main" id="{7DB26DA7-D6A0-4923-B9F0-D44AFC2A212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6" name="Line 1">
          <a:extLst>
            <a:ext uri="{FF2B5EF4-FFF2-40B4-BE49-F238E27FC236}">
              <a16:creationId xmlns:a16="http://schemas.microsoft.com/office/drawing/2014/main" id="{0484FD17-CF78-4B48-826E-5C71F940B0A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7" name="Line 1">
          <a:extLst>
            <a:ext uri="{FF2B5EF4-FFF2-40B4-BE49-F238E27FC236}">
              <a16:creationId xmlns:a16="http://schemas.microsoft.com/office/drawing/2014/main" id="{71621F92-EB92-4B4A-BE4B-4710B196912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8" name="Line 1">
          <a:extLst>
            <a:ext uri="{FF2B5EF4-FFF2-40B4-BE49-F238E27FC236}">
              <a16:creationId xmlns:a16="http://schemas.microsoft.com/office/drawing/2014/main" id="{5C4EF227-29DC-404B-91A0-55088CA15E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29" name="Line 1">
          <a:extLst>
            <a:ext uri="{FF2B5EF4-FFF2-40B4-BE49-F238E27FC236}">
              <a16:creationId xmlns:a16="http://schemas.microsoft.com/office/drawing/2014/main" id="{23DDF9F4-B0B2-45DF-879F-686A4C0C6E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0" name="Line 1">
          <a:extLst>
            <a:ext uri="{FF2B5EF4-FFF2-40B4-BE49-F238E27FC236}">
              <a16:creationId xmlns:a16="http://schemas.microsoft.com/office/drawing/2014/main" id="{11C55ECF-90E9-41EA-893F-FF0919E89B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1" name="Line 1">
          <a:extLst>
            <a:ext uri="{FF2B5EF4-FFF2-40B4-BE49-F238E27FC236}">
              <a16:creationId xmlns:a16="http://schemas.microsoft.com/office/drawing/2014/main" id="{FAD544D3-48B6-46E3-9976-7FC214BA001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2" name="Line 1">
          <a:extLst>
            <a:ext uri="{FF2B5EF4-FFF2-40B4-BE49-F238E27FC236}">
              <a16:creationId xmlns:a16="http://schemas.microsoft.com/office/drawing/2014/main" id="{441E4558-FD29-43E7-B8D9-85B2893239B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3" name="Line 1">
          <a:extLst>
            <a:ext uri="{FF2B5EF4-FFF2-40B4-BE49-F238E27FC236}">
              <a16:creationId xmlns:a16="http://schemas.microsoft.com/office/drawing/2014/main" id="{846D1232-BA1F-408F-891D-3210FEDA3AF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4" name="Line 1">
          <a:extLst>
            <a:ext uri="{FF2B5EF4-FFF2-40B4-BE49-F238E27FC236}">
              <a16:creationId xmlns:a16="http://schemas.microsoft.com/office/drawing/2014/main" id="{89CA6C3B-BFE6-4A13-90DC-ADA40893D1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5" name="Line 1">
          <a:extLst>
            <a:ext uri="{FF2B5EF4-FFF2-40B4-BE49-F238E27FC236}">
              <a16:creationId xmlns:a16="http://schemas.microsoft.com/office/drawing/2014/main" id="{707F117E-985B-4F26-A3F9-D150BD408A2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6" name="Line 1">
          <a:extLst>
            <a:ext uri="{FF2B5EF4-FFF2-40B4-BE49-F238E27FC236}">
              <a16:creationId xmlns:a16="http://schemas.microsoft.com/office/drawing/2014/main" id="{24F2E62B-7952-46B5-964A-B9280238449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7" name="Line 1">
          <a:extLst>
            <a:ext uri="{FF2B5EF4-FFF2-40B4-BE49-F238E27FC236}">
              <a16:creationId xmlns:a16="http://schemas.microsoft.com/office/drawing/2014/main" id="{0B5D5212-F104-4F16-B468-E4AA687AAB3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8" name="Line 1">
          <a:extLst>
            <a:ext uri="{FF2B5EF4-FFF2-40B4-BE49-F238E27FC236}">
              <a16:creationId xmlns:a16="http://schemas.microsoft.com/office/drawing/2014/main" id="{6073D4C8-68FE-4B2D-B622-58389EADF80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39" name="Line 1">
          <a:extLst>
            <a:ext uri="{FF2B5EF4-FFF2-40B4-BE49-F238E27FC236}">
              <a16:creationId xmlns:a16="http://schemas.microsoft.com/office/drawing/2014/main" id="{B7C00D92-F0A1-45C2-9D17-1B89B81E41C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0" name="Line 1">
          <a:extLst>
            <a:ext uri="{FF2B5EF4-FFF2-40B4-BE49-F238E27FC236}">
              <a16:creationId xmlns:a16="http://schemas.microsoft.com/office/drawing/2014/main" id="{C66A89ED-5418-4DA2-A6B3-C47CA26E026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1" name="Line 1">
          <a:extLst>
            <a:ext uri="{FF2B5EF4-FFF2-40B4-BE49-F238E27FC236}">
              <a16:creationId xmlns:a16="http://schemas.microsoft.com/office/drawing/2014/main" id="{2F0F3C01-618A-4470-9F64-5EA271D45EB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2" name="Line 1">
          <a:extLst>
            <a:ext uri="{FF2B5EF4-FFF2-40B4-BE49-F238E27FC236}">
              <a16:creationId xmlns:a16="http://schemas.microsoft.com/office/drawing/2014/main" id="{536511D4-7200-48CD-B9B9-A6A183ADA18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3" name="Line 1">
          <a:extLst>
            <a:ext uri="{FF2B5EF4-FFF2-40B4-BE49-F238E27FC236}">
              <a16:creationId xmlns:a16="http://schemas.microsoft.com/office/drawing/2014/main" id="{E4A94915-61A6-456E-A02A-94D7A34536F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4" name="Line 1">
          <a:extLst>
            <a:ext uri="{FF2B5EF4-FFF2-40B4-BE49-F238E27FC236}">
              <a16:creationId xmlns:a16="http://schemas.microsoft.com/office/drawing/2014/main" id="{39C23B9E-7F22-494E-9A13-C2CD7C20882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5" name="Line 1">
          <a:extLst>
            <a:ext uri="{FF2B5EF4-FFF2-40B4-BE49-F238E27FC236}">
              <a16:creationId xmlns:a16="http://schemas.microsoft.com/office/drawing/2014/main" id="{331C006B-C722-46EA-9381-B21FB6DD96B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6" name="Line 1">
          <a:extLst>
            <a:ext uri="{FF2B5EF4-FFF2-40B4-BE49-F238E27FC236}">
              <a16:creationId xmlns:a16="http://schemas.microsoft.com/office/drawing/2014/main" id="{D281EE0C-F48E-4014-8C49-26163F017E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47" name="Line 1">
          <a:extLst>
            <a:ext uri="{FF2B5EF4-FFF2-40B4-BE49-F238E27FC236}">
              <a16:creationId xmlns:a16="http://schemas.microsoft.com/office/drawing/2014/main" id="{F2EE4896-40F3-4932-BFB3-79E87392BBD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8" name="Line 1">
          <a:extLst>
            <a:ext uri="{FF2B5EF4-FFF2-40B4-BE49-F238E27FC236}">
              <a16:creationId xmlns:a16="http://schemas.microsoft.com/office/drawing/2014/main" id="{6951731F-C090-4CA5-8E52-86F6E8EC402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49" name="Line 1">
          <a:extLst>
            <a:ext uri="{FF2B5EF4-FFF2-40B4-BE49-F238E27FC236}">
              <a16:creationId xmlns:a16="http://schemas.microsoft.com/office/drawing/2014/main" id="{A35DF7CF-34CB-4CB3-AF3D-65C79C4784B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0" name="Line 1">
          <a:extLst>
            <a:ext uri="{FF2B5EF4-FFF2-40B4-BE49-F238E27FC236}">
              <a16:creationId xmlns:a16="http://schemas.microsoft.com/office/drawing/2014/main" id="{5FD4283B-C984-4D45-B807-772805E539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1" name="Line 1">
          <a:extLst>
            <a:ext uri="{FF2B5EF4-FFF2-40B4-BE49-F238E27FC236}">
              <a16:creationId xmlns:a16="http://schemas.microsoft.com/office/drawing/2014/main" id="{A48E51B9-4441-4918-BCE2-6E1398DF54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2" name="Line 1">
          <a:extLst>
            <a:ext uri="{FF2B5EF4-FFF2-40B4-BE49-F238E27FC236}">
              <a16:creationId xmlns:a16="http://schemas.microsoft.com/office/drawing/2014/main" id="{155E19B6-A477-400D-8859-461D37E7907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3" name="Line 1">
          <a:extLst>
            <a:ext uri="{FF2B5EF4-FFF2-40B4-BE49-F238E27FC236}">
              <a16:creationId xmlns:a16="http://schemas.microsoft.com/office/drawing/2014/main" id="{F02E5A6B-7F81-46CE-8D3F-0F2CBF616BB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4" name="Line 1">
          <a:extLst>
            <a:ext uri="{FF2B5EF4-FFF2-40B4-BE49-F238E27FC236}">
              <a16:creationId xmlns:a16="http://schemas.microsoft.com/office/drawing/2014/main" id="{B0AABAD9-DF89-4A74-86FD-74405C8565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5" name="Line 1">
          <a:extLst>
            <a:ext uri="{FF2B5EF4-FFF2-40B4-BE49-F238E27FC236}">
              <a16:creationId xmlns:a16="http://schemas.microsoft.com/office/drawing/2014/main" id="{2FB710DF-803E-43F3-894F-A5931491AEC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6" name="Line 1">
          <a:extLst>
            <a:ext uri="{FF2B5EF4-FFF2-40B4-BE49-F238E27FC236}">
              <a16:creationId xmlns:a16="http://schemas.microsoft.com/office/drawing/2014/main" id="{96A6F4C1-4173-4050-9602-A6FB678C47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7" name="Line 1">
          <a:extLst>
            <a:ext uri="{FF2B5EF4-FFF2-40B4-BE49-F238E27FC236}">
              <a16:creationId xmlns:a16="http://schemas.microsoft.com/office/drawing/2014/main" id="{D25521DE-1754-4AAC-89A2-C12F98FEB9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8" name="Line 1">
          <a:extLst>
            <a:ext uri="{FF2B5EF4-FFF2-40B4-BE49-F238E27FC236}">
              <a16:creationId xmlns:a16="http://schemas.microsoft.com/office/drawing/2014/main" id="{64678C07-2B82-4139-92B6-3B476E38F3A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59" name="Line 1">
          <a:extLst>
            <a:ext uri="{FF2B5EF4-FFF2-40B4-BE49-F238E27FC236}">
              <a16:creationId xmlns:a16="http://schemas.microsoft.com/office/drawing/2014/main" id="{C0179779-3D73-4DE8-9EE0-1DEE2067240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0" name="Line 1">
          <a:extLst>
            <a:ext uri="{FF2B5EF4-FFF2-40B4-BE49-F238E27FC236}">
              <a16:creationId xmlns:a16="http://schemas.microsoft.com/office/drawing/2014/main" id="{9B1621B9-A36B-4FDB-AA9C-58A58D990C7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1" name="Line 1">
          <a:extLst>
            <a:ext uri="{FF2B5EF4-FFF2-40B4-BE49-F238E27FC236}">
              <a16:creationId xmlns:a16="http://schemas.microsoft.com/office/drawing/2014/main" id="{17A3D4F5-9F28-4D8E-BC0B-2FC8434D7D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2" name="Line 1">
          <a:extLst>
            <a:ext uri="{FF2B5EF4-FFF2-40B4-BE49-F238E27FC236}">
              <a16:creationId xmlns:a16="http://schemas.microsoft.com/office/drawing/2014/main" id="{8088ABD3-92AF-4B55-9511-37BF9B5DF6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3" name="Line 1">
          <a:extLst>
            <a:ext uri="{FF2B5EF4-FFF2-40B4-BE49-F238E27FC236}">
              <a16:creationId xmlns:a16="http://schemas.microsoft.com/office/drawing/2014/main" id="{21050840-DF9C-4CFA-99A9-A68E0B5B470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4" name="Line 1">
          <a:extLst>
            <a:ext uri="{FF2B5EF4-FFF2-40B4-BE49-F238E27FC236}">
              <a16:creationId xmlns:a16="http://schemas.microsoft.com/office/drawing/2014/main" id="{F25F65EA-951D-4A3D-B39E-122E45C0CC7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5" name="Line 1">
          <a:extLst>
            <a:ext uri="{FF2B5EF4-FFF2-40B4-BE49-F238E27FC236}">
              <a16:creationId xmlns:a16="http://schemas.microsoft.com/office/drawing/2014/main" id="{65241970-C912-4964-AFEE-97854C77B39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6" name="Line 1">
          <a:extLst>
            <a:ext uri="{FF2B5EF4-FFF2-40B4-BE49-F238E27FC236}">
              <a16:creationId xmlns:a16="http://schemas.microsoft.com/office/drawing/2014/main" id="{0C81FEE2-13C5-4C16-BA50-AAFA4DC5F98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7" name="Line 1">
          <a:extLst>
            <a:ext uri="{FF2B5EF4-FFF2-40B4-BE49-F238E27FC236}">
              <a16:creationId xmlns:a16="http://schemas.microsoft.com/office/drawing/2014/main" id="{5B01273F-FD52-44A3-89C6-95561396DC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8" name="Line 1">
          <a:extLst>
            <a:ext uri="{FF2B5EF4-FFF2-40B4-BE49-F238E27FC236}">
              <a16:creationId xmlns:a16="http://schemas.microsoft.com/office/drawing/2014/main" id="{80738C1C-7F90-467C-8F78-1C25F36F0E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69" name="Line 1">
          <a:extLst>
            <a:ext uri="{FF2B5EF4-FFF2-40B4-BE49-F238E27FC236}">
              <a16:creationId xmlns:a16="http://schemas.microsoft.com/office/drawing/2014/main" id="{83EDFC00-93AB-4F88-A5C7-99681791ECA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70" name="Line 1">
          <a:extLst>
            <a:ext uri="{FF2B5EF4-FFF2-40B4-BE49-F238E27FC236}">
              <a16:creationId xmlns:a16="http://schemas.microsoft.com/office/drawing/2014/main" id="{72CBBEE7-4B9E-46A9-833B-9460F648F6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71" name="Line 1">
          <a:extLst>
            <a:ext uri="{FF2B5EF4-FFF2-40B4-BE49-F238E27FC236}">
              <a16:creationId xmlns:a16="http://schemas.microsoft.com/office/drawing/2014/main" id="{251411FF-BAA8-4DC5-8404-F5C7468B987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2" name="Line 1">
          <a:extLst>
            <a:ext uri="{FF2B5EF4-FFF2-40B4-BE49-F238E27FC236}">
              <a16:creationId xmlns:a16="http://schemas.microsoft.com/office/drawing/2014/main" id="{EE1D1FA5-3404-4B54-8579-C31BEF67FB6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3" name="Line 1">
          <a:extLst>
            <a:ext uri="{FF2B5EF4-FFF2-40B4-BE49-F238E27FC236}">
              <a16:creationId xmlns:a16="http://schemas.microsoft.com/office/drawing/2014/main" id="{1E56147E-083C-4057-9E99-85BB253ADFC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4" name="Line 1">
          <a:extLst>
            <a:ext uri="{FF2B5EF4-FFF2-40B4-BE49-F238E27FC236}">
              <a16:creationId xmlns:a16="http://schemas.microsoft.com/office/drawing/2014/main" id="{3AF39ACA-0B76-4C95-A7EB-91C8EDAEBC0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5" name="Line 1">
          <a:extLst>
            <a:ext uri="{FF2B5EF4-FFF2-40B4-BE49-F238E27FC236}">
              <a16:creationId xmlns:a16="http://schemas.microsoft.com/office/drawing/2014/main" id="{A21A2B44-4538-4879-A586-D20D84E6062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76" name="Line 1">
          <a:extLst>
            <a:ext uri="{FF2B5EF4-FFF2-40B4-BE49-F238E27FC236}">
              <a16:creationId xmlns:a16="http://schemas.microsoft.com/office/drawing/2014/main" id="{A263107E-0FE3-4CDF-A3DF-6820EC4554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77" name="Line 1">
          <a:extLst>
            <a:ext uri="{FF2B5EF4-FFF2-40B4-BE49-F238E27FC236}">
              <a16:creationId xmlns:a16="http://schemas.microsoft.com/office/drawing/2014/main" id="{461D80BE-0A71-4CEE-9B80-0DED4192F2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8" name="Line 1">
          <a:extLst>
            <a:ext uri="{FF2B5EF4-FFF2-40B4-BE49-F238E27FC236}">
              <a16:creationId xmlns:a16="http://schemas.microsoft.com/office/drawing/2014/main" id="{3786A227-C5B0-4EBE-B65B-4C37E078D59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579" name="Line 1">
          <a:extLst>
            <a:ext uri="{FF2B5EF4-FFF2-40B4-BE49-F238E27FC236}">
              <a16:creationId xmlns:a16="http://schemas.microsoft.com/office/drawing/2014/main" id="{FA645BEF-4116-4B82-82EC-02BC2829B9D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0" name="Line 1">
          <a:extLst>
            <a:ext uri="{FF2B5EF4-FFF2-40B4-BE49-F238E27FC236}">
              <a16:creationId xmlns:a16="http://schemas.microsoft.com/office/drawing/2014/main" id="{63632FE4-D36C-4B2A-9B46-C74D496FD6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1" name="Line 1">
          <a:extLst>
            <a:ext uri="{FF2B5EF4-FFF2-40B4-BE49-F238E27FC236}">
              <a16:creationId xmlns:a16="http://schemas.microsoft.com/office/drawing/2014/main" id="{3B45ED65-5AC9-4AC4-BB0F-CA56FF29428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2" name="Line 1">
          <a:extLst>
            <a:ext uri="{FF2B5EF4-FFF2-40B4-BE49-F238E27FC236}">
              <a16:creationId xmlns:a16="http://schemas.microsoft.com/office/drawing/2014/main" id="{FDE85B2D-0F1C-40F7-8785-5495DA182D7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3" name="Line 1">
          <a:extLst>
            <a:ext uri="{FF2B5EF4-FFF2-40B4-BE49-F238E27FC236}">
              <a16:creationId xmlns:a16="http://schemas.microsoft.com/office/drawing/2014/main" id="{929FBEF2-7752-43EC-B19B-90915EB9EE0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4" name="Line 1">
          <a:extLst>
            <a:ext uri="{FF2B5EF4-FFF2-40B4-BE49-F238E27FC236}">
              <a16:creationId xmlns:a16="http://schemas.microsoft.com/office/drawing/2014/main" id="{7E92E7A7-2896-427A-8059-3A936A264DB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5" name="Line 1">
          <a:extLst>
            <a:ext uri="{FF2B5EF4-FFF2-40B4-BE49-F238E27FC236}">
              <a16:creationId xmlns:a16="http://schemas.microsoft.com/office/drawing/2014/main" id="{A1C7889B-7E96-4E9B-AB1A-FF158523AA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6" name="Line 1">
          <a:extLst>
            <a:ext uri="{FF2B5EF4-FFF2-40B4-BE49-F238E27FC236}">
              <a16:creationId xmlns:a16="http://schemas.microsoft.com/office/drawing/2014/main" id="{E60C32DE-405B-453D-9353-0C8C96CFC5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7" name="Line 1">
          <a:extLst>
            <a:ext uri="{FF2B5EF4-FFF2-40B4-BE49-F238E27FC236}">
              <a16:creationId xmlns:a16="http://schemas.microsoft.com/office/drawing/2014/main" id="{E50BCB2C-1B21-4757-9A5A-EEBD87EE8E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8" name="Line 1">
          <a:extLst>
            <a:ext uri="{FF2B5EF4-FFF2-40B4-BE49-F238E27FC236}">
              <a16:creationId xmlns:a16="http://schemas.microsoft.com/office/drawing/2014/main" id="{539EF82F-9235-4D9B-9C48-0C488C4FD5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89" name="Line 1">
          <a:extLst>
            <a:ext uri="{FF2B5EF4-FFF2-40B4-BE49-F238E27FC236}">
              <a16:creationId xmlns:a16="http://schemas.microsoft.com/office/drawing/2014/main" id="{4B75C965-6BD9-4A9C-9202-4E1E5294130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0" name="Line 1">
          <a:extLst>
            <a:ext uri="{FF2B5EF4-FFF2-40B4-BE49-F238E27FC236}">
              <a16:creationId xmlns:a16="http://schemas.microsoft.com/office/drawing/2014/main" id="{E71703B5-10F6-4A67-AD3F-1D8903147FB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1" name="Line 1">
          <a:extLst>
            <a:ext uri="{FF2B5EF4-FFF2-40B4-BE49-F238E27FC236}">
              <a16:creationId xmlns:a16="http://schemas.microsoft.com/office/drawing/2014/main" id="{4576B9EC-7248-49E9-B7A7-AEDA538CE50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2" name="Line 1">
          <a:extLst>
            <a:ext uri="{FF2B5EF4-FFF2-40B4-BE49-F238E27FC236}">
              <a16:creationId xmlns:a16="http://schemas.microsoft.com/office/drawing/2014/main" id="{3382DC7B-D88F-4F67-BD8D-75835F4A2E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3" name="Line 1">
          <a:extLst>
            <a:ext uri="{FF2B5EF4-FFF2-40B4-BE49-F238E27FC236}">
              <a16:creationId xmlns:a16="http://schemas.microsoft.com/office/drawing/2014/main" id="{B2D8A6DB-6C54-413C-AB61-3DC4585FE5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4" name="Line 1">
          <a:extLst>
            <a:ext uri="{FF2B5EF4-FFF2-40B4-BE49-F238E27FC236}">
              <a16:creationId xmlns:a16="http://schemas.microsoft.com/office/drawing/2014/main" id="{115884D4-298A-4BDA-B9CD-BA3AAF911C4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5" name="Line 1">
          <a:extLst>
            <a:ext uri="{FF2B5EF4-FFF2-40B4-BE49-F238E27FC236}">
              <a16:creationId xmlns:a16="http://schemas.microsoft.com/office/drawing/2014/main" id="{4401F171-4184-4674-9C64-1BAD8791AD7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6" name="Line 1">
          <a:extLst>
            <a:ext uri="{FF2B5EF4-FFF2-40B4-BE49-F238E27FC236}">
              <a16:creationId xmlns:a16="http://schemas.microsoft.com/office/drawing/2014/main" id="{73E6B032-51A4-4DD9-A5A5-5752063DF60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7" name="Line 1">
          <a:extLst>
            <a:ext uri="{FF2B5EF4-FFF2-40B4-BE49-F238E27FC236}">
              <a16:creationId xmlns:a16="http://schemas.microsoft.com/office/drawing/2014/main" id="{5F599F58-6C1D-4793-997B-D187B3E28F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8" name="Line 1">
          <a:extLst>
            <a:ext uri="{FF2B5EF4-FFF2-40B4-BE49-F238E27FC236}">
              <a16:creationId xmlns:a16="http://schemas.microsoft.com/office/drawing/2014/main" id="{98F5587A-5D51-4AEE-8013-3188A1EAAD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599" name="Line 1">
          <a:extLst>
            <a:ext uri="{FF2B5EF4-FFF2-40B4-BE49-F238E27FC236}">
              <a16:creationId xmlns:a16="http://schemas.microsoft.com/office/drawing/2014/main" id="{3BCBC4CD-4AD0-4B21-AB60-58342305D1B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00" name="Line 1">
          <a:extLst>
            <a:ext uri="{FF2B5EF4-FFF2-40B4-BE49-F238E27FC236}">
              <a16:creationId xmlns:a16="http://schemas.microsoft.com/office/drawing/2014/main" id="{E1493BAC-1436-45C0-8237-2B6B158337A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01" name="Line 1">
          <a:extLst>
            <a:ext uri="{FF2B5EF4-FFF2-40B4-BE49-F238E27FC236}">
              <a16:creationId xmlns:a16="http://schemas.microsoft.com/office/drawing/2014/main" id="{7CAEF1E8-18A0-4605-AB9B-9B257FBAC41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2" name="Line 1">
          <a:extLst>
            <a:ext uri="{FF2B5EF4-FFF2-40B4-BE49-F238E27FC236}">
              <a16:creationId xmlns:a16="http://schemas.microsoft.com/office/drawing/2014/main" id="{E1F57320-000E-46CA-81A3-8829CA7EB4A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3" name="Line 1">
          <a:extLst>
            <a:ext uri="{FF2B5EF4-FFF2-40B4-BE49-F238E27FC236}">
              <a16:creationId xmlns:a16="http://schemas.microsoft.com/office/drawing/2014/main" id="{81E8300D-E32D-42A8-AD20-A94BA57109C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4" name="Line 1">
          <a:extLst>
            <a:ext uri="{FF2B5EF4-FFF2-40B4-BE49-F238E27FC236}">
              <a16:creationId xmlns:a16="http://schemas.microsoft.com/office/drawing/2014/main" id="{6326FCBC-5F35-4A4C-A8BE-2FB75014C07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5" name="Line 1">
          <a:extLst>
            <a:ext uri="{FF2B5EF4-FFF2-40B4-BE49-F238E27FC236}">
              <a16:creationId xmlns:a16="http://schemas.microsoft.com/office/drawing/2014/main" id="{C9ECE05F-0313-473A-91D2-7653C11BD58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06" name="Line 1">
          <a:extLst>
            <a:ext uri="{FF2B5EF4-FFF2-40B4-BE49-F238E27FC236}">
              <a16:creationId xmlns:a16="http://schemas.microsoft.com/office/drawing/2014/main" id="{E46C64BC-0D61-4ED4-993D-6F0CD15E42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07" name="Line 1">
          <a:extLst>
            <a:ext uri="{FF2B5EF4-FFF2-40B4-BE49-F238E27FC236}">
              <a16:creationId xmlns:a16="http://schemas.microsoft.com/office/drawing/2014/main" id="{64F771C5-2005-42A9-B26F-7598AE11633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8" name="Line 1">
          <a:extLst>
            <a:ext uri="{FF2B5EF4-FFF2-40B4-BE49-F238E27FC236}">
              <a16:creationId xmlns:a16="http://schemas.microsoft.com/office/drawing/2014/main" id="{2A9AECA9-BE67-4A83-BAA4-929EA0CD2D3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09" name="Line 1">
          <a:extLst>
            <a:ext uri="{FF2B5EF4-FFF2-40B4-BE49-F238E27FC236}">
              <a16:creationId xmlns:a16="http://schemas.microsoft.com/office/drawing/2014/main" id="{CE417B24-2E71-4799-B1F8-8E343C5B622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0" name="Line 1">
          <a:extLst>
            <a:ext uri="{FF2B5EF4-FFF2-40B4-BE49-F238E27FC236}">
              <a16:creationId xmlns:a16="http://schemas.microsoft.com/office/drawing/2014/main" id="{DAD912C0-E6A2-4AB0-AC39-D25658894C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1" name="Line 1">
          <a:extLst>
            <a:ext uri="{FF2B5EF4-FFF2-40B4-BE49-F238E27FC236}">
              <a16:creationId xmlns:a16="http://schemas.microsoft.com/office/drawing/2014/main" id="{C716B424-13FC-40EC-A4B2-9D24313C9FC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2" name="Line 1">
          <a:extLst>
            <a:ext uri="{FF2B5EF4-FFF2-40B4-BE49-F238E27FC236}">
              <a16:creationId xmlns:a16="http://schemas.microsoft.com/office/drawing/2014/main" id="{88AA1522-9663-4ECE-865B-9DBDA5C42FE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3" name="Line 1">
          <a:extLst>
            <a:ext uri="{FF2B5EF4-FFF2-40B4-BE49-F238E27FC236}">
              <a16:creationId xmlns:a16="http://schemas.microsoft.com/office/drawing/2014/main" id="{1CE289FD-6F38-4F73-9100-701EB676C7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4" name="Line 1">
          <a:extLst>
            <a:ext uri="{FF2B5EF4-FFF2-40B4-BE49-F238E27FC236}">
              <a16:creationId xmlns:a16="http://schemas.microsoft.com/office/drawing/2014/main" id="{8C78CDD8-AC2F-4694-AB3A-EB4E9DFE4CC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5" name="Line 1">
          <a:extLst>
            <a:ext uri="{FF2B5EF4-FFF2-40B4-BE49-F238E27FC236}">
              <a16:creationId xmlns:a16="http://schemas.microsoft.com/office/drawing/2014/main" id="{422DE3D4-D82C-4AFF-A2FA-CEF7998D40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6" name="Line 1">
          <a:extLst>
            <a:ext uri="{FF2B5EF4-FFF2-40B4-BE49-F238E27FC236}">
              <a16:creationId xmlns:a16="http://schemas.microsoft.com/office/drawing/2014/main" id="{C2B31858-47C3-40E3-B7CE-99319321FAF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7" name="Line 1">
          <a:extLst>
            <a:ext uri="{FF2B5EF4-FFF2-40B4-BE49-F238E27FC236}">
              <a16:creationId xmlns:a16="http://schemas.microsoft.com/office/drawing/2014/main" id="{2650F4CC-2D3C-422F-8E39-88B8738A9A6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8" name="Line 1">
          <a:extLst>
            <a:ext uri="{FF2B5EF4-FFF2-40B4-BE49-F238E27FC236}">
              <a16:creationId xmlns:a16="http://schemas.microsoft.com/office/drawing/2014/main" id="{89631631-0941-4276-AF56-0F0AA61555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19" name="Line 1">
          <a:extLst>
            <a:ext uri="{FF2B5EF4-FFF2-40B4-BE49-F238E27FC236}">
              <a16:creationId xmlns:a16="http://schemas.microsoft.com/office/drawing/2014/main" id="{1E1EFCBD-2481-4E11-A4F8-62135BB4274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0" name="Line 1">
          <a:extLst>
            <a:ext uri="{FF2B5EF4-FFF2-40B4-BE49-F238E27FC236}">
              <a16:creationId xmlns:a16="http://schemas.microsoft.com/office/drawing/2014/main" id="{C76CB755-BAA7-4424-B16B-197ED64A86B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1" name="Line 1">
          <a:extLst>
            <a:ext uri="{FF2B5EF4-FFF2-40B4-BE49-F238E27FC236}">
              <a16:creationId xmlns:a16="http://schemas.microsoft.com/office/drawing/2014/main" id="{12EDF3BE-2AE3-45E9-8F8A-1FC99C4F934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2" name="Line 1">
          <a:extLst>
            <a:ext uri="{FF2B5EF4-FFF2-40B4-BE49-F238E27FC236}">
              <a16:creationId xmlns:a16="http://schemas.microsoft.com/office/drawing/2014/main" id="{268774B2-94C9-4D50-8E8D-51980E86326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3" name="Line 1">
          <a:extLst>
            <a:ext uri="{FF2B5EF4-FFF2-40B4-BE49-F238E27FC236}">
              <a16:creationId xmlns:a16="http://schemas.microsoft.com/office/drawing/2014/main" id="{81D0D906-39AE-42C8-B467-D177D36E60F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4" name="Line 1">
          <a:extLst>
            <a:ext uri="{FF2B5EF4-FFF2-40B4-BE49-F238E27FC236}">
              <a16:creationId xmlns:a16="http://schemas.microsoft.com/office/drawing/2014/main" id="{48DBFDA9-465A-4C85-A8E0-820528749D3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5" name="Line 1">
          <a:extLst>
            <a:ext uri="{FF2B5EF4-FFF2-40B4-BE49-F238E27FC236}">
              <a16:creationId xmlns:a16="http://schemas.microsoft.com/office/drawing/2014/main" id="{3E25F640-6E48-4498-8179-62017ED4724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6" name="Line 1">
          <a:extLst>
            <a:ext uri="{FF2B5EF4-FFF2-40B4-BE49-F238E27FC236}">
              <a16:creationId xmlns:a16="http://schemas.microsoft.com/office/drawing/2014/main" id="{C27FDEA6-9EC1-44C7-ABF4-2D90AEC7483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7" name="Line 1">
          <a:extLst>
            <a:ext uri="{FF2B5EF4-FFF2-40B4-BE49-F238E27FC236}">
              <a16:creationId xmlns:a16="http://schemas.microsoft.com/office/drawing/2014/main" id="{91720F02-1287-453F-8E0E-D181B151878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8" name="Line 1">
          <a:extLst>
            <a:ext uri="{FF2B5EF4-FFF2-40B4-BE49-F238E27FC236}">
              <a16:creationId xmlns:a16="http://schemas.microsoft.com/office/drawing/2014/main" id="{F6FF0E78-F4A4-4201-8D1C-C48107188F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29" name="Line 1">
          <a:extLst>
            <a:ext uri="{FF2B5EF4-FFF2-40B4-BE49-F238E27FC236}">
              <a16:creationId xmlns:a16="http://schemas.microsoft.com/office/drawing/2014/main" id="{18637334-AE85-49DB-8EEA-C50973AF6A2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30" name="Line 1">
          <a:extLst>
            <a:ext uri="{FF2B5EF4-FFF2-40B4-BE49-F238E27FC236}">
              <a16:creationId xmlns:a16="http://schemas.microsoft.com/office/drawing/2014/main" id="{49D6BA68-073C-4F18-8474-7AAD849E023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31" name="Line 1">
          <a:extLst>
            <a:ext uri="{FF2B5EF4-FFF2-40B4-BE49-F238E27FC236}">
              <a16:creationId xmlns:a16="http://schemas.microsoft.com/office/drawing/2014/main" id="{5AC3EA29-4E00-4214-AC9F-940D379A77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4632" name="テキスト ボックス 4631">
          <a:extLst>
            <a:ext uri="{FF2B5EF4-FFF2-40B4-BE49-F238E27FC236}">
              <a16:creationId xmlns:a16="http://schemas.microsoft.com/office/drawing/2014/main" id="{632BBE9B-008D-46B9-B3F0-748164D8AF36}"/>
            </a:ext>
          </a:extLst>
        </xdr:cNvPr>
        <xdr:cNvSpPr txBox="1"/>
      </xdr:nvSpPr>
      <xdr:spPr>
        <a:xfrm>
          <a:off x="4857750" y="0"/>
          <a:ext cx="18097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3" name="Line 1">
          <a:extLst>
            <a:ext uri="{FF2B5EF4-FFF2-40B4-BE49-F238E27FC236}">
              <a16:creationId xmlns:a16="http://schemas.microsoft.com/office/drawing/2014/main" id="{AEF34372-C991-455D-A86E-3FFFC764035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4" name="Line 1">
          <a:extLst>
            <a:ext uri="{FF2B5EF4-FFF2-40B4-BE49-F238E27FC236}">
              <a16:creationId xmlns:a16="http://schemas.microsoft.com/office/drawing/2014/main" id="{A80B6063-AE8F-4C23-94B9-CF2D3FF4F3C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5" name="Line 1">
          <a:extLst>
            <a:ext uri="{FF2B5EF4-FFF2-40B4-BE49-F238E27FC236}">
              <a16:creationId xmlns:a16="http://schemas.microsoft.com/office/drawing/2014/main" id="{1B1959D0-F982-453C-9200-6309CE023FD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6" name="Line 1">
          <a:extLst>
            <a:ext uri="{FF2B5EF4-FFF2-40B4-BE49-F238E27FC236}">
              <a16:creationId xmlns:a16="http://schemas.microsoft.com/office/drawing/2014/main" id="{D6C4A1D9-D830-4CFD-A279-1F33366DFB5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37" name="Line 1">
          <a:extLst>
            <a:ext uri="{FF2B5EF4-FFF2-40B4-BE49-F238E27FC236}">
              <a16:creationId xmlns:a16="http://schemas.microsoft.com/office/drawing/2014/main" id="{4F033E6F-AB19-4EFE-8AFB-D18DBA11822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38" name="Line 1">
          <a:extLst>
            <a:ext uri="{FF2B5EF4-FFF2-40B4-BE49-F238E27FC236}">
              <a16:creationId xmlns:a16="http://schemas.microsoft.com/office/drawing/2014/main" id="{4FB1AB47-10F8-4B4E-88D1-65D22CD8EA7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39" name="Line 1">
          <a:extLst>
            <a:ext uri="{FF2B5EF4-FFF2-40B4-BE49-F238E27FC236}">
              <a16:creationId xmlns:a16="http://schemas.microsoft.com/office/drawing/2014/main" id="{CC22A9F8-A561-49F1-BC97-4D815D128D0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40" name="Line 1">
          <a:extLst>
            <a:ext uri="{FF2B5EF4-FFF2-40B4-BE49-F238E27FC236}">
              <a16:creationId xmlns:a16="http://schemas.microsoft.com/office/drawing/2014/main" id="{35670EAB-F645-4B70-BAD3-5E1019D0F4C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1" name="Line 1">
          <a:extLst>
            <a:ext uri="{FF2B5EF4-FFF2-40B4-BE49-F238E27FC236}">
              <a16:creationId xmlns:a16="http://schemas.microsoft.com/office/drawing/2014/main" id="{FFD8BDF7-955B-4653-BDF0-29834914CF4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2" name="Line 1">
          <a:extLst>
            <a:ext uri="{FF2B5EF4-FFF2-40B4-BE49-F238E27FC236}">
              <a16:creationId xmlns:a16="http://schemas.microsoft.com/office/drawing/2014/main" id="{B10520DF-2DFD-4931-9362-6A23DD00759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3" name="Line 1">
          <a:extLst>
            <a:ext uri="{FF2B5EF4-FFF2-40B4-BE49-F238E27FC236}">
              <a16:creationId xmlns:a16="http://schemas.microsoft.com/office/drawing/2014/main" id="{0C6B525E-2410-4597-BB22-8ADCF66681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4" name="Line 1">
          <a:extLst>
            <a:ext uri="{FF2B5EF4-FFF2-40B4-BE49-F238E27FC236}">
              <a16:creationId xmlns:a16="http://schemas.microsoft.com/office/drawing/2014/main" id="{78744659-A396-4207-877F-B1E5FF79C6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5" name="Line 1">
          <a:extLst>
            <a:ext uri="{FF2B5EF4-FFF2-40B4-BE49-F238E27FC236}">
              <a16:creationId xmlns:a16="http://schemas.microsoft.com/office/drawing/2014/main" id="{45103E49-5DAC-43D6-A8EC-EFE0D76511D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6" name="Line 1">
          <a:extLst>
            <a:ext uri="{FF2B5EF4-FFF2-40B4-BE49-F238E27FC236}">
              <a16:creationId xmlns:a16="http://schemas.microsoft.com/office/drawing/2014/main" id="{085C4A80-FA80-432E-8D5E-AFF3F0C622D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7" name="Line 1">
          <a:extLst>
            <a:ext uri="{FF2B5EF4-FFF2-40B4-BE49-F238E27FC236}">
              <a16:creationId xmlns:a16="http://schemas.microsoft.com/office/drawing/2014/main" id="{04BA902C-0052-4371-8B80-5C4B6CD7593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8" name="Line 1">
          <a:extLst>
            <a:ext uri="{FF2B5EF4-FFF2-40B4-BE49-F238E27FC236}">
              <a16:creationId xmlns:a16="http://schemas.microsoft.com/office/drawing/2014/main" id="{4C287ECD-98FC-40CA-908B-309BC15AC27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49" name="Line 1">
          <a:extLst>
            <a:ext uri="{FF2B5EF4-FFF2-40B4-BE49-F238E27FC236}">
              <a16:creationId xmlns:a16="http://schemas.microsoft.com/office/drawing/2014/main" id="{1A17941A-0EC4-44B2-8C78-0A3BD61BA6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0" name="Line 1">
          <a:extLst>
            <a:ext uri="{FF2B5EF4-FFF2-40B4-BE49-F238E27FC236}">
              <a16:creationId xmlns:a16="http://schemas.microsoft.com/office/drawing/2014/main" id="{6DEE5123-1A9E-4824-BD6D-9867A47A69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1" name="Line 1">
          <a:extLst>
            <a:ext uri="{FF2B5EF4-FFF2-40B4-BE49-F238E27FC236}">
              <a16:creationId xmlns:a16="http://schemas.microsoft.com/office/drawing/2014/main" id="{9731A7F3-B669-4B5F-B103-C297CFBA725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2" name="Line 1">
          <a:extLst>
            <a:ext uri="{FF2B5EF4-FFF2-40B4-BE49-F238E27FC236}">
              <a16:creationId xmlns:a16="http://schemas.microsoft.com/office/drawing/2014/main" id="{F07BA1A4-C0AF-493B-8B51-1C5A1D3F58C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3" name="Line 1">
          <a:extLst>
            <a:ext uri="{FF2B5EF4-FFF2-40B4-BE49-F238E27FC236}">
              <a16:creationId xmlns:a16="http://schemas.microsoft.com/office/drawing/2014/main" id="{67710846-76C1-454A-BAA8-2C4831FBCE4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4" name="Line 1">
          <a:extLst>
            <a:ext uri="{FF2B5EF4-FFF2-40B4-BE49-F238E27FC236}">
              <a16:creationId xmlns:a16="http://schemas.microsoft.com/office/drawing/2014/main" id="{9C6A383D-64A8-4EC4-B079-B8949CDF7DC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5" name="Line 1">
          <a:extLst>
            <a:ext uri="{FF2B5EF4-FFF2-40B4-BE49-F238E27FC236}">
              <a16:creationId xmlns:a16="http://schemas.microsoft.com/office/drawing/2014/main" id="{3F10FA09-83AB-46C5-B5F0-D012D989A21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6" name="Line 1">
          <a:extLst>
            <a:ext uri="{FF2B5EF4-FFF2-40B4-BE49-F238E27FC236}">
              <a16:creationId xmlns:a16="http://schemas.microsoft.com/office/drawing/2014/main" id="{7C832387-2111-4EA3-93B5-DC1418BBCEE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7" name="Line 1">
          <a:extLst>
            <a:ext uri="{FF2B5EF4-FFF2-40B4-BE49-F238E27FC236}">
              <a16:creationId xmlns:a16="http://schemas.microsoft.com/office/drawing/2014/main" id="{126985E4-4E26-45FC-A278-4F614EF975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8" name="Line 1">
          <a:extLst>
            <a:ext uri="{FF2B5EF4-FFF2-40B4-BE49-F238E27FC236}">
              <a16:creationId xmlns:a16="http://schemas.microsoft.com/office/drawing/2014/main" id="{E45031C7-4A60-437F-BD64-DAB9D7ECF2C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59" name="Line 1">
          <a:extLst>
            <a:ext uri="{FF2B5EF4-FFF2-40B4-BE49-F238E27FC236}">
              <a16:creationId xmlns:a16="http://schemas.microsoft.com/office/drawing/2014/main" id="{459F3846-0B7F-4724-843D-EDA7F7AE0A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0" name="Line 1">
          <a:extLst>
            <a:ext uri="{FF2B5EF4-FFF2-40B4-BE49-F238E27FC236}">
              <a16:creationId xmlns:a16="http://schemas.microsoft.com/office/drawing/2014/main" id="{3CD99E96-AC5B-4B27-895E-5E3EB66787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1" name="Line 1">
          <a:extLst>
            <a:ext uri="{FF2B5EF4-FFF2-40B4-BE49-F238E27FC236}">
              <a16:creationId xmlns:a16="http://schemas.microsoft.com/office/drawing/2014/main" id="{1E56B69B-8B4F-4369-BB61-F42836B5C60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2" name="Line 1">
          <a:extLst>
            <a:ext uri="{FF2B5EF4-FFF2-40B4-BE49-F238E27FC236}">
              <a16:creationId xmlns:a16="http://schemas.microsoft.com/office/drawing/2014/main" id="{EE0BB96F-6959-461B-A54B-715958A685A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3" name="Line 1">
          <a:extLst>
            <a:ext uri="{FF2B5EF4-FFF2-40B4-BE49-F238E27FC236}">
              <a16:creationId xmlns:a16="http://schemas.microsoft.com/office/drawing/2014/main" id="{10B13D65-B4CE-465F-88DD-4F6E1A8F753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4" name="Line 1">
          <a:extLst>
            <a:ext uri="{FF2B5EF4-FFF2-40B4-BE49-F238E27FC236}">
              <a16:creationId xmlns:a16="http://schemas.microsoft.com/office/drawing/2014/main" id="{3C717D36-FEEA-4549-AC09-B3E26D6E11D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5" name="Line 1">
          <a:extLst>
            <a:ext uri="{FF2B5EF4-FFF2-40B4-BE49-F238E27FC236}">
              <a16:creationId xmlns:a16="http://schemas.microsoft.com/office/drawing/2014/main" id="{634B089E-A071-4931-8741-3CA82B42CE6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6" name="Line 1">
          <a:extLst>
            <a:ext uri="{FF2B5EF4-FFF2-40B4-BE49-F238E27FC236}">
              <a16:creationId xmlns:a16="http://schemas.microsoft.com/office/drawing/2014/main" id="{AB3A036D-08A3-4F33-A17E-366D2F5D055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7" name="Line 1">
          <a:extLst>
            <a:ext uri="{FF2B5EF4-FFF2-40B4-BE49-F238E27FC236}">
              <a16:creationId xmlns:a16="http://schemas.microsoft.com/office/drawing/2014/main" id="{6B49D0BA-8C42-496F-9B33-E3AB7AA95C8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68" name="Line 1">
          <a:extLst>
            <a:ext uri="{FF2B5EF4-FFF2-40B4-BE49-F238E27FC236}">
              <a16:creationId xmlns:a16="http://schemas.microsoft.com/office/drawing/2014/main" id="{DF677961-C574-44FD-AA9D-25E60056B0A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69" name="Line 1">
          <a:extLst>
            <a:ext uri="{FF2B5EF4-FFF2-40B4-BE49-F238E27FC236}">
              <a16:creationId xmlns:a16="http://schemas.microsoft.com/office/drawing/2014/main" id="{B31AC287-1F10-4BBF-BF01-65777586826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70" name="Line 1">
          <a:extLst>
            <a:ext uri="{FF2B5EF4-FFF2-40B4-BE49-F238E27FC236}">
              <a16:creationId xmlns:a16="http://schemas.microsoft.com/office/drawing/2014/main" id="{79C7C1D4-6148-4EF3-B2A9-58513F9F5F2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1" name="Line 1">
          <a:extLst>
            <a:ext uri="{FF2B5EF4-FFF2-40B4-BE49-F238E27FC236}">
              <a16:creationId xmlns:a16="http://schemas.microsoft.com/office/drawing/2014/main" id="{C86C7EBA-F687-463F-971C-C21128BAF7F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2" name="Line 1">
          <a:extLst>
            <a:ext uri="{FF2B5EF4-FFF2-40B4-BE49-F238E27FC236}">
              <a16:creationId xmlns:a16="http://schemas.microsoft.com/office/drawing/2014/main" id="{A42ABF0F-F4BC-437B-8A5F-C7A9B886A35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3" name="Line 1">
          <a:extLst>
            <a:ext uri="{FF2B5EF4-FFF2-40B4-BE49-F238E27FC236}">
              <a16:creationId xmlns:a16="http://schemas.microsoft.com/office/drawing/2014/main" id="{6E6C8D7D-6A90-453E-A2BF-A1837031C7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4" name="Line 1">
          <a:extLst>
            <a:ext uri="{FF2B5EF4-FFF2-40B4-BE49-F238E27FC236}">
              <a16:creationId xmlns:a16="http://schemas.microsoft.com/office/drawing/2014/main" id="{AE0F1623-E113-4F93-9DD6-B2CB74B281C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5" name="Line 1">
          <a:extLst>
            <a:ext uri="{FF2B5EF4-FFF2-40B4-BE49-F238E27FC236}">
              <a16:creationId xmlns:a16="http://schemas.microsoft.com/office/drawing/2014/main" id="{7B8EAC35-801D-49D7-9461-1B51FBA2C13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6" name="Line 1">
          <a:extLst>
            <a:ext uri="{FF2B5EF4-FFF2-40B4-BE49-F238E27FC236}">
              <a16:creationId xmlns:a16="http://schemas.microsoft.com/office/drawing/2014/main" id="{663CE9F6-5D4B-459D-8E97-4A2A7FBF82C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7" name="Line 1">
          <a:extLst>
            <a:ext uri="{FF2B5EF4-FFF2-40B4-BE49-F238E27FC236}">
              <a16:creationId xmlns:a16="http://schemas.microsoft.com/office/drawing/2014/main" id="{FA082C96-D5EA-48B8-9BB7-B4EDEC8A89F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8" name="Line 1">
          <a:extLst>
            <a:ext uri="{FF2B5EF4-FFF2-40B4-BE49-F238E27FC236}">
              <a16:creationId xmlns:a16="http://schemas.microsoft.com/office/drawing/2014/main" id="{950F5EFB-1458-4C81-8179-273AC5513A9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79" name="Line 1">
          <a:extLst>
            <a:ext uri="{FF2B5EF4-FFF2-40B4-BE49-F238E27FC236}">
              <a16:creationId xmlns:a16="http://schemas.microsoft.com/office/drawing/2014/main" id="{25A59954-8149-463E-85E3-3648062319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0" name="Line 1">
          <a:extLst>
            <a:ext uri="{FF2B5EF4-FFF2-40B4-BE49-F238E27FC236}">
              <a16:creationId xmlns:a16="http://schemas.microsoft.com/office/drawing/2014/main" id="{53DDC979-BEAB-43E0-BB6E-F257DE8D602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1" name="Line 1">
          <a:extLst>
            <a:ext uri="{FF2B5EF4-FFF2-40B4-BE49-F238E27FC236}">
              <a16:creationId xmlns:a16="http://schemas.microsoft.com/office/drawing/2014/main" id="{2FF83D35-032F-4927-95A5-206ACF15A20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2" name="Line 1">
          <a:extLst>
            <a:ext uri="{FF2B5EF4-FFF2-40B4-BE49-F238E27FC236}">
              <a16:creationId xmlns:a16="http://schemas.microsoft.com/office/drawing/2014/main" id="{54FF1236-3C90-48A2-8B2B-253F9B26A4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3" name="Line 1">
          <a:extLst>
            <a:ext uri="{FF2B5EF4-FFF2-40B4-BE49-F238E27FC236}">
              <a16:creationId xmlns:a16="http://schemas.microsoft.com/office/drawing/2014/main" id="{BD1F481C-7A28-4544-8A8A-3C704A57DBA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4" name="Line 1">
          <a:extLst>
            <a:ext uri="{FF2B5EF4-FFF2-40B4-BE49-F238E27FC236}">
              <a16:creationId xmlns:a16="http://schemas.microsoft.com/office/drawing/2014/main" id="{2F86D250-A37B-44ED-810A-2D09420023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5" name="Line 1">
          <a:extLst>
            <a:ext uri="{FF2B5EF4-FFF2-40B4-BE49-F238E27FC236}">
              <a16:creationId xmlns:a16="http://schemas.microsoft.com/office/drawing/2014/main" id="{4DFE93FD-D738-4884-90C6-3F09529AC78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6" name="Line 1">
          <a:extLst>
            <a:ext uri="{FF2B5EF4-FFF2-40B4-BE49-F238E27FC236}">
              <a16:creationId xmlns:a16="http://schemas.microsoft.com/office/drawing/2014/main" id="{3C4FA9B1-592A-4FEA-9D40-AC208DFF96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7" name="Line 1">
          <a:extLst>
            <a:ext uri="{FF2B5EF4-FFF2-40B4-BE49-F238E27FC236}">
              <a16:creationId xmlns:a16="http://schemas.microsoft.com/office/drawing/2014/main" id="{9E7DEF12-44D3-4A30-9B29-12C290C9A35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8" name="Line 1">
          <a:extLst>
            <a:ext uri="{FF2B5EF4-FFF2-40B4-BE49-F238E27FC236}">
              <a16:creationId xmlns:a16="http://schemas.microsoft.com/office/drawing/2014/main" id="{240C2478-0ADC-4D4F-900F-1CCA86191EF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89" name="Line 1">
          <a:extLst>
            <a:ext uri="{FF2B5EF4-FFF2-40B4-BE49-F238E27FC236}">
              <a16:creationId xmlns:a16="http://schemas.microsoft.com/office/drawing/2014/main" id="{DD3F6868-4D68-4076-9FF1-74EAD1602F3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0" name="Line 1">
          <a:extLst>
            <a:ext uri="{FF2B5EF4-FFF2-40B4-BE49-F238E27FC236}">
              <a16:creationId xmlns:a16="http://schemas.microsoft.com/office/drawing/2014/main" id="{AD2334DA-3AF8-470C-8AEB-52C63DB570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1" name="Line 1">
          <a:extLst>
            <a:ext uri="{FF2B5EF4-FFF2-40B4-BE49-F238E27FC236}">
              <a16:creationId xmlns:a16="http://schemas.microsoft.com/office/drawing/2014/main" id="{B6C4BC72-F686-460D-8DEB-DE64B88EC55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2" name="Line 1">
          <a:extLst>
            <a:ext uri="{FF2B5EF4-FFF2-40B4-BE49-F238E27FC236}">
              <a16:creationId xmlns:a16="http://schemas.microsoft.com/office/drawing/2014/main" id="{77472170-705C-4A85-8498-8861D671AFA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3" name="Line 1">
          <a:extLst>
            <a:ext uri="{FF2B5EF4-FFF2-40B4-BE49-F238E27FC236}">
              <a16:creationId xmlns:a16="http://schemas.microsoft.com/office/drawing/2014/main" id="{49109029-D59C-45BA-AE17-CCE04835C6A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4" name="Line 1">
          <a:extLst>
            <a:ext uri="{FF2B5EF4-FFF2-40B4-BE49-F238E27FC236}">
              <a16:creationId xmlns:a16="http://schemas.microsoft.com/office/drawing/2014/main" id="{ABBF6BC2-A6C2-4447-A778-610792F613C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5" name="Line 1">
          <a:extLst>
            <a:ext uri="{FF2B5EF4-FFF2-40B4-BE49-F238E27FC236}">
              <a16:creationId xmlns:a16="http://schemas.microsoft.com/office/drawing/2014/main" id="{FB0CBF7E-92B4-46DC-9FBC-01A32FCDF88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6" name="Line 1">
          <a:extLst>
            <a:ext uri="{FF2B5EF4-FFF2-40B4-BE49-F238E27FC236}">
              <a16:creationId xmlns:a16="http://schemas.microsoft.com/office/drawing/2014/main" id="{EEF5B1B6-844C-4973-8DCB-8919CBBCB5C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7" name="Line 1">
          <a:extLst>
            <a:ext uri="{FF2B5EF4-FFF2-40B4-BE49-F238E27FC236}">
              <a16:creationId xmlns:a16="http://schemas.microsoft.com/office/drawing/2014/main" id="{5AB53171-4DAA-4CD6-9785-C5ADF1EA08A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698" name="Line 1">
          <a:extLst>
            <a:ext uri="{FF2B5EF4-FFF2-40B4-BE49-F238E27FC236}">
              <a16:creationId xmlns:a16="http://schemas.microsoft.com/office/drawing/2014/main" id="{E8DBFC6F-6625-4E4A-AFFD-5A0E5421E4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699" name="Line 1">
          <a:extLst>
            <a:ext uri="{FF2B5EF4-FFF2-40B4-BE49-F238E27FC236}">
              <a16:creationId xmlns:a16="http://schemas.microsoft.com/office/drawing/2014/main" id="{291869C0-0265-4DD8-96E4-6A710982562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00" name="Line 1">
          <a:extLst>
            <a:ext uri="{FF2B5EF4-FFF2-40B4-BE49-F238E27FC236}">
              <a16:creationId xmlns:a16="http://schemas.microsoft.com/office/drawing/2014/main" id="{D665BF09-B650-4835-BB4F-B0AADE333F9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1" name="Line 1">
          <a:extLst>
            <a:ext uri="{FF2B5EF4-FFF2-40B4-BE49-F238E27FC236}">
              <a16:creationId xmlns:a16="http://schemas.microsoft.com/office/drawing/2014/main" id="{8BE633DA-2E68-44A3-B906-7F981BB5589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2" name="Line 1">
          <a:extLst>
            <a:ext uri="{FF2B5EF4-FFF2-40B4-BE49-F238E27FC236}">
              <a16:creationId xmlns:a16="http://schemas.microsoft.com/office/drawing/2014/main" id="{8336CFB3-BD40-42F1-90C5-0EBB68D7995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3" name="Line 1">
          <a:extLst>
            <a:ext uri="{FF2B5EF4-FFF2-40B4-BE49-F238E27FC236}">
              <a16:creationId xmlns:a16="http://schemas.microsoft.com/office/drawing/2014/main" id="{9943B376-A4B8-4784-A082-477BE3B86CF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4" name="Line 1">
          <a:extLst>
            <a:ext uri="{FF2B5EF4-FFF2-40B4-BE49-F238E27FC236}">
              <a16:creationId xmlns:a16="http://schemas.microsoft.com/office/drawing/2014/main" id="{98A16C16-AE90-4B2A-A006-9573C2D68F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5" name="Line 1">
          <a:extLst>
            <a:ext uri="{FF2B5EF4-FFF2-40B4-BE49-F238E27FC236}">
              <a16:creationId xmlns:a16="http://schemas.microsoft.com/office/drawing/2014/main" id="{4F7BF019-92D1-447C-8928-E06DFEE07E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6" name="Line 1">
          <a:extLst>
            <a:ext uri="{FF2B5EF4-FFF2-40B4-BE49-F238E27FC236}">
              <a16:creationId xmlns:a16="http://schemas.microsoft.com/office/drawing/2014/main" id="{83616559-79B0-4481-BE96-71958555CF9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7" name="Line 1">
          <a:extLst>
            <a:ext uri="{FF2B5EF4-FFF2-40B4-BE49-F238E27FC236}">
              <a16:creationId xmlns:a16="http://schemas.microsoft.com/office/drawing/2014/main" id="{7F7489A2-DC1B-4441-95BC-72BA2AAF7F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8" name="Line 1">
          <a:extLst>
            <a:ext uri="{FF2B5EF4-FFF2-40B4-BE49-F238E27FC236}">
              <a16:creationId xmlns:a16="http://schemas.microsoft.com/office/drawing/2014/main" id="{32547E4B-00A2-41EB-A163-B7F746AB512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09" name="Line 1">
          <a:extLst>
            <a:ext uri="{FF2B5EF4-FFF2-40B4-BE49-F238E27FC236}">
              <a16:creationId xmlns:a16="http://schemas.microsoft.com/office/drawing/2014/main" id="{B753E759-9181-46F3-9809-E64AE9CA384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0" name="Line 1">
          <a:extLst>
            <a:ext uri="{FF2B5EF4-FFF2-40B4-BE49-F238E27FC236}">
              <a16:creationId xmlns:a16="http://schemas.microsoft.com/office/drawing/2014/main" id="{BEB2243E-7A9A-4D80-B122-BAFA8E5D7F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1" name="Line 1">
          <a:extLst>
            <a:ext uri="{FF2B5EF4-FFF2-40B4-BE49-F238E27FC236}">
              <a16:creationId xmlns:a16="http://schemas.microsoft.com/office/drawing/2014/main" id="{8AD66CB4-9C3E-48F4-AD7A-26DEA69605E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2" name="Line 1">
          <a:extLst>
            <a:ext uri="{FF2B5EF4-FFF2-40B4-BE49-F238E27FC236}">
              <a16:creationId xmlns:a16="http://schemas.microsoft.com/office/drawing/2014/main" id="{CAD8380E-58C8-4970-95EB-C13CC10892F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3" name="Line 1">
          <a:extLst>
            <a:ext uri="{FF2B5EF4-FFF2-40B4-BE49-F238E27FC236}">
              <a16:creationId xmlns:a16="http://schemas.microsoft.com/office/drawing/2014/main" id="{ECF11AA8-8E88-4655-9637-CB13CD9BC2E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4" name="Line 1">
          <a:extLst>
            <a:ext uri="{FF2B5EF4-FFF2-40B4-BE49-F238E27FC236}">
              <a16:creationId xmlns:a16="http://schemas.microsoft.com/office/drawing/2014/main" id="{DEE6F7D1-A9B2-43D2-A59F-06EC3F67335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5" name="Line 1">
          <a:extLst>
            <a:ext uri="{FF2B5EF4-FFF2-40B4-BE49-F238E27FC236}">
              <a16:creationId xmlns:a16="http://schemas.microsoft.com/office/drawing/2014/main" id="{E751C20E-AF49-4522-A5A7-9F9DBF407AF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6" name="Line 1">
          <a:extLst>
            <a:ext uri="{FF2B5EF4-FFF2-40B4-BE49-F238E27FC236}">
              <a16:creationId xmlns:a16="http://schemas.microsoft.com/office/drawing/2014/main" id="{06C95BB6-54A5-4896-948D-D71408424C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7" name="Line 1">
          <a:extLst>
            <a:ext uri="{FF2B5EF4-FFF2-40B4-BE49-F238E27FC236}">
              <a16:creationId xmlns:a16="http://schemas.microsoft.com/office/drawing/2014/main" id="{AC4646E6-99D2-4BB5-821E-A2ED4978B9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8" name="Line 1">
          <a:extLst>
            <a:ext uri="{FF2B5EF4-FFF2-40B4-BE49-F238E27FC236}">
              <a16:creationId xmlns:a16="http://schemas.microsoft.com/office/drawing/2014/main" id="{E8FC3CAA-B137-4D17-BA2B-AEBC73B8D2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19" name="Line 1">
          <a:extLst>
            <a:ext uri="{FF2B5EF4-FFF2-40B4-BE49-F238E27FC236}">
              <a16:creationId xmlns:a16="http://schemas.microsoft.com/office/drawing/2014/main" id="{F700684D-0410-4761-8C63-53E88166830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0" name="Line 1">
          <a:extLst>
            <a:ext uri="{FF2B5EF4-FFF2-40B4-BE49-F238E27FC236}">
              <a16:creationId xmlns:a16="http://schemas.microsoft.com/office/drawing/2014/main" id="{A4481BED-5E7C-40AB-B14D-E0897744BAB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1" name="Line 1">
          <a:extLst>
            <a:ext uri="{FF2B5EF4-FFF2-40B4-BE49-F238E27FC236}">
              <a16:creationId xmlns:a16="http://schemas.microsoft.com/office/drawing/2014/main" id="{E630E41E-14D6-4298-9CBA-4DDFCF85C20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2" name="Line 1">
          <a:extLst>
            <a:ext uri="{FF2B5EF4-FFF2-40B4-BE49-F238E27FC236}">
              <a16:creationId xmlns:a16="http://schemas.microsoft.com/office/drawing/2014/main" id="{532CA314-5BA6-4503-984C-C6858CF0DDB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3" name="Line 1">
          <a:extLst>
            <a:ext uri="{FF2B5EF4-FFF2-40B4-BE49-F238E27FC236}">
              <a16:creationId xmlns:a16="http://schemas.microsoft.com/office/drawing/2014/main" id="{1B5333B6-C1B5-49AB-B3BB-1C307C45437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4" name="Line 1">
          <a:extLst>
            <a:ext uri="{FF2B5EF4-FFF2-40B4-BE49-F238E27FC236}">
              <a16:creationId xmlns:a16="http://schemas.microsoft.com/office/drawing/2014/main" id="{8B6BD0E3-67F1-43F9-849F-F120B10CCCF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5" name="Line 1">
          <a:extLst>
            <a:ext uri="{FF2B5EF4-FFF2-40B4-BE49-F238E27FC236}">
              <a16:creationId xmlns:a16="http://schemas.microsoft.com/office/drawing/2014/main" id="{98D1CC55-40B2-4AE7-85D6-790600EA088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6" name="Line 1">
          <a:extLst>
            <a:ext uri="{FF2B5EF4-FFF2-40B4-BE49-F238E27FC236}">
              <a16:creationId xmlns:a16="http://schemas.microsoft.com/office/drawing/2014/main" id="{9D097338-E78B-412E-92E1-99CBCCAD0AC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7" name="Line 1">
          <a:extLst>
            <a:ext uri="{FF2B5EF4-FFF2-40B4-BE49-F238E27FC236}">
              <a16:creationId xmlns:a16="http://schemas.microsoft.com/office/drawing/2014/main" id="{12778E68-7698-4D27-AC8C-BB04A15389C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28" name="Line 1">
          <a:extLst>
            <a:ext uri="{FF2B5EF4-FFF2-40B4-BE49-F238E27FC236}">
              <a16:creationId xmlns:a16="http://schemas.microsoft.com/office/drawing/2014/main" id="{08A2F82D-9E84-4347-986C-564565A1DDA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29" name="Line 1">
          <a:extLst>
            <a:ext uri="{FF2B5EF4-FFF2-40B4-BE49-F238E27FC236}">
              <a16:creationId xmlns:a16="http://schemas.microsoft.com/office/drawing/2014/main" id="{F33A2488-AD94-4CEA-B868-EDE413047DA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30" name="Line 1">
          <a:extLst>
            <a:ext uri="{FF2B5EF4-FFF2-40B4-BE49-F238E27FC236}">
              <a16:creationId xmlns:a16="http://schemas.microsoft.com/office/drawing/2014/main" id="{CAD40318-61D1-4A16-87A8-693DF7C7009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1" name="Line 1">
          <a:extLst>
            <a:ext uri="{FF2B5EF4-FFF2-40B4-BE49-F238E27FC236}">
              <a16:creationId xmlns:a16="http://schemas.microsoft.com/office/drawing/2014/main" id="{73537FAD-6048-423E-AA2A-C41CD4F007A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2" name="Line 1">
          <a:extLst>
            <a:ext uri="{FF2B5EF4-FFF2-40B4-BE49-F238E27FC236}">
              <a16:creationId xmlns:a16="http://schemas.microsoft.com/office/drawing/2014/main" id="{7113D0B5-4632-4342-A943-371E3192C6B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3" name="Line 1">
          <a:extLst>
            <a:ext uri="{FF2B5EF4-FFF2-40B4-BE49-F238E27FC236}">
              <a16:creationId xmlns:a16="http://schemas.microsoft.com/office/drawing/2014/main" id="{22CB6AC5-DB24-4473-B7DC-6E44226079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4" name="Line 1">
          <a:extLst>
            <a:ext uri="{FF2B5EF4-FFF2-40B4-BE49-F238E27FC236}">
              <a16:creationId xmlns:a16="http://schemas.microsoft.com/office/drawing/2014/main" id="{9425AF39-333A-43CB-A3AE-2ECD19D794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5" name="Line 1">
          <a:extLst>
            <a:ext uri="{FF2B5EF4-FFF2-40B4-BE49-F238E27FC236}">
              <a16:creationId xmlns:a16="http://schemas.microsoft.com/office/drawing/2014/main" id="{A57F2F45-C795-4367-98C9-6495B98B65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6" name="Line 1">
          <a:extLst>
            <a:ext uri="{FF2B5EF4-FFF2-40B4-BE49-F238E27FC236}">
              <a16:creationId xmlns:a16="http://schemas.microsoft.com/office/drawing/2014/main" id="{BE3C0164-29BD-4CFE-A0D9-D6992746B46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7" name="Line 1">
          <a:extLst>
            <a:ext uri="{FF2B5EF4-FFF2-40B4-BE49-F238E27FC236}">
              <a16:creationId xmlns:a16="http://schemas.microsoft.com/office/drawing/2014/main" id="{6EB8C694-7950-4724-AAD6-EEFC4EDE4E7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8" name="Line 1">
          <a:extLst>
            <a:ext uri="{FF2B5EF4-FFF2-40B4-BE49-F238E27FC236}">
              <a16:creationId xmlns:a16="http://schemas.microsoft.com/office/drawing/2014/main" id="{53935C61-8B73-470D-972F-598E169993D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39" name="Line 1">
          <a:extLst>
            <a:ext uri="{FF2B5EF4-FFF2-40B4-BE49-F238E27FC236}">
              <a16:creationId xmlns:a16="http://schemas.microsoft.com/office/drawing/2014/main" id="{8EE112F0-15C3-472D-9267-48E840CD71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0" name="Line 1">
          <a:extLst>
            <a:ext uri="{FF2B5EF4-FFF2-40B4-BE49-F238E27FC236}">
              <a16:creationId xmlns:a16="http://schemas.microsoft.com/office/drawing/2014/main" id="{2BF9A4BC-34D9-4994-9D58-AE7A0FAFCD0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1" name="Line 1">
          <a:extLst>
            <a:ext uri="{FF2B5EF4-FFF2-40B4-BE49-F238E27FC236}">
              <a16:creationId xmlns:a16="http://schemas.microsoft.com/office/drawing/2014/main" id="{6997AA37-E418-4826-A7DD-5A0BC90DC9A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2" name="Line 1">
          <a:extLst>
            <a:ext uri="{FF2B5EF4-FFF2-40B4-BE49-F238E27FC236}">
              <a16:creationId xmlns:a16="http://schemas.microsoft.com/office/drawing/2014/main" id="{02D10A67-08A3-49BF-B674-AE872A1AD0A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3" name="Line 1">
          <a:extLst>
            <a:ext uri="{FF2B5EF4-FFF2-40B4-BE49-F238E27FC236}">
              <a16:creationId xmlns:a16="http://schemas.microsoft.com/office/drawing/2014/main" id="{972ABDBC-C7A8-4579-A3E4-E7619117735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4" name="Line 1">
          <a:extLst>
            <a:ext uri="{FF2B5EF4-FFF2-40B4-BE49-F238E27FC236}">
              <a16:creationId xmlns:a16="http://schemas.microsoft.com/office/drawing/2014/main" id="{6848B8A8-5E02-4C44-95CE-08042B8881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5" name="Line 1">
          <a:extLst>
            <a:ext uri="{FF2B5EF4-FFF2-40B4-BE49-F238E27FC236}">
              <a16:creationId xmlns:a16="http://schemas.microsoft.com/office/drawing/2014/main" id="{A9CFE147-59B7-41B0-A8D6-61A34258BF2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6" name="Line 1">
          <a:extLst>
            <a:ext uri="{FF2B5EF4-FFF2-40B4-BE49-F238E27FC236}">
              <a16:creationId xmlns:a16="http://schemas.microsoft.com/office/drawing/2014/main" id="{A19EBAA8-7E3F-4C03-B079-96E4D35692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7" name="Line 1">
          <a:extLst>
            <a:ext uri="{FF2B5EF4-FFF2-40B4-BE49-F238E27FC236}">
              <a16:creationId xmlns:a16="http://schemas.microsoft.com/office/drawing/2014/main" id="{59EB0988-A053-4626-B30D-136BA6D2300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8" name="Line 1">
          <a:extLst>
            <a:ext uri="{FF2B5EF4-FFF2-40B4-BE49-F238E27FC236}">
              <a16:creationId xmlns:a16="http://schemas.microsoft.com/office/drawing/2014/main" id="{EAB2B6F2-8CDB-4280-B870-D66E4F43318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49" name="Line 1">
          <a:extLst>
            <a:ext uri="{FF2B5EF4-FFF2-40B4-BE49-F238E27FC236}">
              <a16:creationId xmlns:a16="http://schemas.microsoft.com/office/drawing/2014/main" id="{0D032457-641F-4168-8E12-A124FEAFD95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0" name="Line 1">
          <a:extLst>
            <a:ext uri="{FF2B5EF4-FFF2-40B4-BE49-F238E27FC236}">
              <a16:creationId xmlns:a16="http://schemas.microsoft.com/office/drawing/2014/main" id="{ED1751FF-F8B9-409B-9CC4-5F5512E441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1" name="Line 1">
          <a:extLst>
            <a:ext uri="{FF2B5EF4-FFF2-40B4-BE49-F238E27FC236}">
              <a16:creationId xmlns:a16="http://schemas.microsoft.com/office/drawing/2014/main" id="{9F95E981-82A6-4830-A84C-9596BD9818A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2" name="Line 1">
          <a:extLst>
            <a:ext uri="{FF2B5EF4-FFF2-40B4-BE49-F238E27FC236}">
              <a16:creationId xmlns:a16="http://schemas.microsoft.com/office/drawing/2014/main" id="{703D8E6B-F7BF-4BB7-B173-2B5FEE99A7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3" name="Line 1">
          <a:extLst>
            <a:ext uri="{FF2B5EF4-FFF2-40B4-BE49-F238E27FC236}">
              <a16:creationId xmlns:a16="http://schemas.microsoft.com/office/drawing/2014/main" id="{0E51073C-289B-4041-B251-587E8DEB08F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4" name="Line 1">
          <a:extLst>
            <a:ext uri="{FF2B5EF4-FFF2-40B4-BE49-F238E27FC236}">
              <a16:creationId xmlns:a16="http://schemas.microsoft.com/office/drawing/2014/main" id="{DB4FB252-726C-404E-AF02-BCF8168FF86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5" name="Line 1">
          <a:extLst>
            <a:ext uri="{FF2B5EF4-FFF2-40B4-BE49-F238E27FC236}">
              <a16:creationId xmlns:a16="http://schemas.microsoft.com/office/drawing/2014/main" id="{E6327EE2-1EFC-43B6-9EAD-B6B186E8308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6" name="Line 1">
          <a:extLst>
            <a:ext uri="{FF2B5EF4-FFF2-40B4-BE49-F238E27FC236}">
              <a16:creationId xmlns:a16="http://schemas.microsoft.com/office/drawing/2014/main" id="{427E3991-590B-4EF4-808B-71047134257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7" name="Line 1">
          <a:extLst>
            <a:ext uri="{FF2B5EF4-FFF2-40B4-BE49-F238E27FC236}">
              <a16:creationId xmlns:a16="http://schemas.microsoft.com/office/drawing/2014/main" id="{6077E727-50D0-4D1E-9872-0806945E48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58" name="Line 1">
          <a:extLst>
            <a:ext uri="{FF2B5EF4-FFF2-40B4-BE49-F238E27FC236}">
              <a16:creationId xmlns:a16="http://schemas.microsoft.com/office/drawing/2014/main" id="{D3F7BEFB-8D6E-436C-AAFA-548B3A0D406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59" name="Line 1">
          <a:extLst>
            <a:ext uri="{FF2B5EF4-FFF2-40B4-BE49-F238E27FC236}">
              <a16:creationId xmlns:a16="http://schemas.microsoft.com/office/drawing/2014/main" id="{BD4EEDB3-5CE5-4463-B8FC-5F2916CF6E0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60" name="Line 1">
          <a:extLst>
            <a:ext uri="{FF2B5EF4-FFF2-40B4-BE49-F238E27FC236}">
              <a16:creationId xmlns:a16="http://schemas.microsoft.com/office/drawing/2014/main" id="{0015A230-1359-49B8-9B4F-3D6AF6E8140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1" name="Line 1">
          <a:extLst>
            <a:ext uri="{FF2B5EF4-FFF2-40B4-BE49-F238E27FC236}">
              <a16:creationId xmlns:a16="http://schemas.microsoft.com/office/drawing/2014/main" id="{D272B244-529A-49F8-BE51-4B7533F1F98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2" name="Line 1">
          <a:extLst>
            <a:ext uri="{FF2B5EF4-FFF2-40B4-BE49-F238E27FC236}">
              <a16:creationId xmlns:a16="http://schemas.microsoft.com/office/drawing/2014/main" id="{155086F3-DC42-4354-832B-9EB347AF1AC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3" name="Line 1">
          <a:extLst>
            <a:ext uri="{FF2B5EF4-FFF2-40B4-BE49-F238E27FC236}">
              <a16:creationId xmlns:a16="http://schemas.microsoft.com/office/drawing/2014/main" id="{90ED1B96-AF21-4D5A-97FD-D9178447DA5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4" name="Line 1">
          <a:extLst>
            <a:ext uri="{FF2B5EF4-FFF2-40B4-BE49-F238E27FC236}">
              <a16:creationId xmlns:a16="http://schemas.microsoft.com/office/drawing/2014/main" id="{0917803D-F2F9-4550-B4A0-D0F7BEE9E9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5" name="Line 1">
          <a:extLst>
            <a:ext uri="{FF2B5EF4-FFF2-40B4-BE49-F238E27FC236}">
              <a16:creationId xmlns:a16="http://schemas.microsoft.com/office/drawing/2014/main" id="{210CBA81-739E-4394-96CF-D5FED448D2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6" name="Line 1">
          <a:extLst>
            <a:ext uri="{FF2B5EF4-FFF2-40B4-BE49-F238E27FC236}">
              <a16:creationId xmlns:a16="http://schemas.microsoft.com/office/drawing/2014/main" id="{80E6D7B9-CA68-4E52-85D3-522A5DB0EF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7" name="Line 1">
          <a:extLst>
            <a:ext uri="{FF2B5EF4-FFF2-40B4-BE49-F238E27FC236}">
              <a16:creationId xmlns:a16="http://schemas.microsoft.com/office/drawing/2014/main" id="{823342C5-9FE3-4520-A822-3E9EA595C87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8" name="Line 1">
          <a:extLst>
            <a:ext uri="{FF2B5EF4-FFF2-40B4-BE49-F238E27FC236}">
              <a16:creationId xmlns:a16="http://schemas.microsoft.com/office/drawing/2014/main" id="{28876585-D210-4E8D-8B24-2F05C35FCEF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69" name="Line 1">
          <a:extLst>
            <a:ext uri="{FF2B5EF4-FFF2-40B4-BE49-F238E27FC236}">
              <a16:creationId xmlns:a16="http://schemas.microsoft.com/office/drawing/2014/main" id="{64DE462F-EE89-4F6E-9CA9-AA9AD71809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0" name="Line 1">
          <a:extLst>
            <a:ext uri="{FF2B5EF4-FFF2-40B4-BE49-F238E27FC236}">
              <a16:creationId xmlns:a16="http://schemas.microsoft.com/office/drawing/2014/main" id="{36D2B3A3-99DF-4AD0-89FA-E2B46C79FD8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1" name="Line 1">
          <a:extLst>
            <a:ext uri="{FF2B5EF4-FFF2-40B4-BE49-F238E27FC236}">
              <a16:creationId xmlns:a16="http://schemas.microsoft.com/office/drawing/2014/main" id="{694F57D9-4727-46BA-BE38-801F11156D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2" name="Line 1">
          <a:extLst>
            <a:ext uri="{FF2B5EF4-FFF2-40B4-BE49-F238E27FC236}">
              <a16:creationId xmlns:a16="http://schemas.microsoft.com/office/drawing/2014/main" id="{5ED24999-14A4-4D66-9DC0-998F5324E0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3" name="Line 1">
          <a:extLst>
            <a:ext uri="{FF2B5EF4-FFF2-40B4-BE49-F238E27FC236}">
              <a16:creationId xmlns:a16="http://schemas.microsoft.com/office/drawing/2014/main" id="{10FEAA9E-2866-4798-87F0-57913EFE53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4" name="Line 1">
          <a:extLst>
            <a:ext uri="{FF2B5EF4-FFF2-40B4-BE49-F238E27FC236}">
              <a16:creationId xmlns:a16="http://schemas.microsoft.com/office/drawing/2014/main" id="{4E9BB236-AC04-4BF2-A94B-D1164441320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5" name="Line 1">
          <a:extLst>
            <a:ext uri="{FF2B5EF4-FFF2-40B4-BE49-F238E27FC236}">
              <a16:creationId xmlns:a16="http://schemas.microsoft.com/office/drawing/2014/main" id="{A6D69061-2A3C-4EF1-8C3D-CBA17D49344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6" name="Line 1">
          <a:extLst>
            <a:ext uri="{FF2B5EF4-FFF2-40B4-BE49-F238E27FC236}">
              <a16:creationId xmlns:a16="http://schemas.microsoft.com/office/drawing/2014/main" id="{376A64FA-7DD3-49AD-BAF1-35EB6F8D018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7" name="Line 1">
          <a:extLst>
            <a:ext uri="{FF2B5EF4-FFF2-40B4-BE49-F238E27FC236}">
              <a16:creationId xmlns:a16="http://schemas.microsoft.com/office/drawing/2014/main" id="{04C566F3-386A-45B9-9BA9-F4D248D78E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8" name="Line 1">
          <a:extLst>
            <a:ext uri="{FF2B5EF4-FFF2-40B4-BE49-F238E27FC236}">
              <a16:creationId xmlns:a16="http://schemas.microsoft.com/office/drawing/2014/main" id="{0F6C303B-D8AF-407E-83C8-D504CCFA7A8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79" name="Line 1">
          <a:extLst>
            <a:ext uri="{FF2B5EF4-FFF2-40B4-BE49-F238E27FC236}">
              <a16:creationId xmlns:a16="http://schemas.microsoft.com/office/drawing/2014/main" id="{C462C86D-A645-487D-9AD1-92BF0F71CFE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0" name="Line 1">
          <a:extLst>
            <a:ext uri="{FF2B5EF4-FFF2-40B4-BE49-F238E27FC236}">
              <a16:creationId xmlns:a16="http://schemas.microsoft.com/office/drawing/2014/main" id="{F5F17E63-D3E9-4131-8A79-AC1FE148C24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1" name="Line 1">
          <a:extLst>
            <a:ext uri="{FF2B5EF4-FFF2-40B4-BE49-F238E27FC236}">
              <a16:creationId xmlns:a16="http://schemas.microsoft.com/office/drawing/2014/main" id="{007E14F5-244A-4030-8231-B630BF200E7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2" name="Line 1">
          <a:extLst>
            <a:ext uri="{FF2B5EF4-FFF2-40B4-BE49-F238E27FC236}">
              <a16:creationId xmlns:a16="http://schemas.microsoft.com/office/drawing/2014/main" id="{1561EF94-0F32-48A4-BB47-2EC6F7E5FA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3" name="Line 1">
          <a:extLst>
            <a:ext uri="{FF2B5EF4-FFF2-40B4-BE49-F238E27FC236}">
              <a16:creationId xmlns:a16="http://schemas.microsoft.com/office/drawing/2014/main" id="{20E98382-7B7B-4C6D-AFEE-C06A59A4941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4" name="Line 1">
          <a:extLst>
            <a:ext uri="{FF2B5EF4-FFF2-40B4-BE49-F238E27FC236}">
              <a16:creationId xmlns:a16="http://schemas.microsoft.com/office/drawing/2014/main" id="{7D2DEBDF-25EE-4580-BB0B-60985E5ADBD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5" name="Line 1">
          <a:extLst>
            <a:ext uri="{FF2B5EF4-FFF2-40B4-BE49-F238E27FC236}">
              <a16:creationId xmlns:a16="http://schemas.microsoft.com/office/drawing/2014/main" id="{42BAD17B-E420-433D-BBB3-58C1708EDBF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6" name="Line 1">
          <a:extLst>
            <a:ext uri="{FF2B5EF4-FFF2-40B4-BE49-F238E27FC236}">
              <a16:creationId xmlns:a16="http://schemas.microsoft.com/office/drawing/2014/main" id="{DF2D4A80-9639-4006-AAEE-0DB91FFDE09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7" name="Line 1">
          <a:extLst>
            <a:ext uri="{FF2B5EF4-FFF2-40B4-BE49-F238E27FC236}">
              <a16:creationId xmlns:a16="http://schemas.microsoft.com/office/drawing/2014/main" id="{E3E837C2-DBD2-41BA-B793-56E74FCCD11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88" name="Line 1">
          <a:extLst>
            <a:ext uri="{FF2B5EF4-FFF2-40B4-BE49-F238E27FC236}">
              <a16:creationId xmlns:a16="http://schemas.microsoft.com/office/drawing/2014/main" id="{3D51D653-EE43-43A3-9202-30358EF74C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89" name="Line 1">
          <a:extLst>
            <a:ext uri="{FF2B5EF4-FFF2-40B4-BE49-F238E27FC236}">
              <a16:creationId xmlns:a16="http://schemas.microsoft.com/office/drawing/2014/main" id="{1CB951B7-A243-41EB-8EC9-A055BC83F77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790" name="Line 1">
          <a:extLst>
            <a:ext uri="{FF2B5EF4-FFF2-40B4-BE49-F238E27FC236}">
              <a16:creationId xmlns:a16="http://schemas.microsoft.com/office/drawing/2014/main" id="{9561DCCC-613B-4659-A535-7B4FFF82530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1" name="Line 1">
          <a:extLst>
            <a:ext uri="{FF2B5EF4-FFF2-40B4-BE49-F238E27FC236}">
              <a16:creationId xmlns:a16="http://schemas.microsoft.com/office/drawing/2014/main" id="{71A4F5E1-B906-4E26-AE96-8E39B0A6B5D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2" name="Line 1">
          <a:extLst>
            <a:ext uri="{FF2B5EF4-FFF2-40B4-BE49-F238E27FC236}">
              <a16:creationId xmlns:a16="http://schemas.microsoft.com/office/drawing/2014/main" id="{C631A7B9-5F74-4922-9536-95DF92632E7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3" name="Line 1">
          <a:extLst>
            <a:ext uri="{FF2B5EF4-FFF2-40B4-BE49-F238E27FC236}">
              <a16:creationId xmlns:a16="http://schemas.microsoft.com/office/drawing/2014/main" id="{4EF8D2EC-37AE-4F7E-92D6-CF3DBD1825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4" name="Line 1">
          <a:extLst>
            <a:ext uri="{FF2B5EF4-FFF2-40B4-BE49-F238E27FC236}">
              <a16:creationId xmlns:a16="http://schemas.microsoft.com/office/drawing/2014/main" id="{748EF4EE-8C2E-4CD6-B1F8-0A9CAD910B6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5" name="Line 1">
          <a:extLst>
            <a:ext uri="{FF2B5EF4-FFF2-40B4-BE49-F238E27FC236}">
              <a16:creationId xmlns:a16="http://schemas.microsoft.com/office/drawing/2014/main" id="{4790DF89-8C34-418B-887B-E9C0540F71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6" name="Line 1">
          <a:extLst>
            <a:ext uri="{FF2B5EF4-FFF2-40B4-BE49-F238E27FC236}">
              <a16:creationId xmlns:a16="http://schemas.microsoft.com/office/drawing/2014/main" id="{74843F7D-E351-49D4-8639-D027A96D99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7" name="Line 1">
          <a:extLst>
            <a:ext uri="{FF2B5EF4-FFF2-40B4-BE49-F238E27FC236}">
              <a16:creationId xmlns:a16="http://schemas.microsoft.com/office/drawing/2014/main" id="{7D2531FC-7349-4776-892E-4A27F806B09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8" name="Line 1">
          <a:extLst>
            <a:ext uri="{FF2B5EF4-FFF2-40B4-BE49-F238E27FC236}">
              <a16:creationId xmlns:a16="http://schemas.microsoft.com/office/drawing/2014/main" id="{2965A975-C3CB-4784-A706-E5F279B6F3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799" name="Line 1">
          <a:extLst>
            <a:ext uri="{FF2B5EF4-FFF2-40B4-BE49-F238E27FC236}">
              <a16:creationId xmlns:a16="http://schemas.microsoft.com/office/drawing/2014/main" id="{61EBC36E-8C60-45D6-B426-1890C90C76D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0" name="Line 1">
          <a:extLst>
            <a:ext uri="{FF2B5EF4-FFF2-40B4-BE49-F238E27FC236}">
              <a16:creationId xmlns:a16="http://schemas.microsoft.com/office/drawing/2014/main" id="{B283F6BE-B36D-40FE-8C81-1B37F7BE2FD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1" name="Line 1">
          <a:extLst>
            <a:ext uri="{FF2B5EF4-FFF2-40B4-BE49-F238E27FC236}">
              <a16:creationId xmlns:a16="http://schemas.microsoft.com/office/drawing/2014/main" id="{49AA87B9-ADD3-40C5-BCEE-EA41B07D1E3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2" name="Line 1">
          <a:extLst>
            <a:ext uri="{FF2B5EF4-FFF2-40B4-BE49-F238E27FC236}">
              <a16:creationId xmlns:a16="http://schemas.microsoft.com/office/drawing/2014/main" id="{A0D8CD8D-66EF-43E4-97AB-77C8FE51EE4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3" name="Line 1">
          <a:extLst>
            <a:ext uri="{FF2B5EF4-FFF2-40B4-BE49-F238E27FC236}">
              <a16:creationId xmlns:a16="http://schemas.microsoft.com/office/drawing/2014/main" id="{6F0EA49E-DA94-45F7-949D-F47DC50EC6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4" name="Line 1">
          <a:extLst>
            <a:ext uri="{FF2B5EF4-FFF2-40B4-BE49-F238E27FC236}">
              <a16:creationId xmlns:a16="http://schemas.microsoft.com/office/drawing/2014/main" id="{487966C3-F72D-4171-A497-998FBAD0ECA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5" name="Line 1">
          <a:extLst>
            <a:ext uri="{FF2B5EF4-FFF2-40B4-BE49-F238E27FC236}">
              <a16:creationId xmlns:a16="http://schemas.microsoft.com/office/drawing/2014/main" id="{09F1E7DC-757B-469C-8599-D50757FA8C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6" name="Line 1">
          <a:extLst>
            <a:ext uri="{FF2B5EF4-FFF2-40B4-BE49-F238E27FC236}">
              <a16:creationId xmlns:a16="http://schemas.microsoft.com/office/drawing/2014/main" id="{D52AC801-7E59-4D67-B805-D81CE02FE16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7" name="Line 1">
          <a:extLst>
            <a:ext uri="{FF2B5EF4-FFF2-40B4-BE49-F238E27FC236}">
              <a16:creationId xmlns:a16="http://schemas.microsoft.com/office/drawing/2014/main" id="{C0E815A1-B0E0-4BF0-89B7-711F2DDDAA1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8" name="Line 1">
          <a:extLst>
            <a:ext uri="{FF2B5EF4-FFF2-40B4-BE49-F238E27FC236}">
              <a16:creationId xmlns:a16="http://schemas.microsoft.com/office/drawing/2014/main" id="{5CFEB11D-EF51-4604-9779-D65EA671E07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09" name="Line 1">
          <a:extLst>
            <a:ext uri="{FF2B5EF4-FFF2-40B4-BE49-F238E27FC236}">
              <a16:creationId xmlns:a16="http://schemas.microsoft.com/office/drawing/2014/main" id="{D142E7EE-695D-45EE-AADC-2376B5433B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0" name="Line 1">
          <a:extLst>
            <a:ext uri="{FF2B5EF4-FFF2-40B4-BE49-F238E27FC236}">
              <a16:creationId xmlns:a16="http://schemas.microsoft.com/office/drawing/2014/main" id="{A2D1C681-57EF-4C47-A26D-360F75326A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1" name="Line 1">
          <a:extLst>
            <a:ext uri="{FF2B5EF4-FFF2-40B4-BE49-F238E27FC236}">
              <a16:creationId xmlns:a16="http://schemas.microsoft.com/office/drawing/2014/main" id="{7950A25C-8C2C-4C9D-8157-6BA8653FD0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2" name="Line 1">
          <a:extLst>
            <a:ext uri="{FF2B5EF4-FFF2-40B4-BE49-F238E27FC236}">
              <a16:creationId xmlns:a16="http://schemas.microsoft.com/office/drawing/2014/main" id="{D94CEA82-4515-4AEB-804A-F3DF155481C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3" name="Line 1">
          <a:extLst>
            <a:ext uri="{FF2B5EF4-FFF2-40B4-BE49-F238E27FC236}">
              <a16:creationId xmlns:a16="http://schemas.microsoft.com/office/drawing/2014/main" id="{C1E82B28-A772-44F8-9C60-2B50BE778C6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4" name="Line 1">
          <a:extLst>
            <a:ext uri="{FF2B5EF4-FFF2-40B4-BE49-F238E27FC236}">
              <a16:creationId xmlns:a16="http://schemas.microsoft.com/office/drawing/2014/main" id="{A72E4663-A6B4-4D23-A8FA-A56FF50C581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5" name="Line 1">
          <a:extLst>
            <a:ext uri="{FF2B5EF4-FFF2-40B4-BE49-F238E27FC236}">
              <a16:creationId xmlns:a16="http://schemas.microsoft.com/office/drawing/2014/main" id="{126DA0F7-9102-4BDE-A4C4-ED3AF402555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6" name="Line 1">
          <a:extLst>
            <a:ext uri="{FF2B5EF4-FFF2-40B4-BE49-F238E27FC236}">
              <a16:creationId xmlns:a16="http://schemas.microsoft.com/office/drawing/2014/main" id="{A23FDD86-FE09-42E8-B17E-A7EE8EE239C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7" name="Line 1">
          <a:extLst>
            <a:ext uri="{FF2B5EF4-FFF2-40B4-BE49-F238E27FC236}">
              <a16:creationId xmlns:a16="http://schemas.microsoft.com/office/drawing/2014/main" id="{D8D3637F-8BB4-4250-8074-5A417B83B17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18" name="Line 1">
          <a:extLst>
            <a:ext uri="{FF2B5EF4-FFF2-40B4-BE49-F238E27FC236}">
              <a16:creationId xmlns:a16="http://schemas.microsoft.com/office/drawing/2014/main" id="{378B51AB-F1CB-4135-B27E-EA1E48B1AFA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19" name="Line 1">
          <a:extLst>
            <a:ext uri="{FF2B5EF4-FFF2-40B4-BE49-F238E27FC236}">
              <a16:creationId xmlns:a16="http://schemas.microsoft.com/office/drawing/2014/main" id="{A056BF09-C6B4-4951-B68D-576C3FF5805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20" name="Line 1">
          <a:extLst>
            <a:ext uri="{FF2B5EF4-FFF2-40B4-BE49-F238E27FC236}">
              <a16:creationId xmlns:a16="http://schemas.microsoft.com/office/drawing/2014/main" id="{B7406540-C1AB-4D6A-AB8A-0AC16C69EFF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1" name="Line 1">
          <a:extLst>
            <a:ext uri="{FF2B5EF4-FFF2-40B4-BE49-F238E27FC236}">
              <a16:creationId xmlns:a16="http://schemas.microsoft.com/office/drawing/2014/main" id="{4EE3CF96-D6AF-4DA9-8B20-F8721A5464D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2" name="Line 1">
          <a:extLst>
            <a:ext uri="{FF2B5EF4-FFF2-40B4-BE49-F238E27FC236}">
              <a16:creationId xmlns:a16="http://schemas.microsoft.com/office/drawing/2014/main" id="{E25DDBCF-5B1D-4390-85A0-21E5EF383E6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3" name="Line 1">
          <a:extLst>
            <a:ext uri="{FF2B5EF4-FFF2-40B4-BE49-F238E27FC236}">
              <a16:creationId xmlns:a16="http://schemas.microsoft.com/office/drawing/2014/main" id="{59F11D7B-0A68-4391-B5AE-7AAD5C6DEDA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4" name="Line 1">
          <a:extLst>
            <a:ext uri="{FF2B5EF4-FFF2-40B4-BE49-F238E27FC236}">
              <a16:creationId xmlns:a16="http://schemas.microsoft.com/office/drawing/2014/main" id="{44F7F8C7-6705-4C8D-B410-631285DF7DA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5" name="Line 1">
          <a:extLst>
            <a:ext uri="{FF2B5EF4-FFF2-40B4-BE49-F238E27FC236}">
              <a16:creationId xmlns:a16="http://schemas.microsoft.com/office/drawing/2014/main" id="{A6CB9827-2ED4-4714-A7A4-59CA72B8DD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6" name="Line 1">
          <a:extLst>
            <a:ext uri="{FF2B5EF4-FFF2-40B4-BE49-F238E27FC236}">
              <a16:creationId xmlns:a16="http://schemas.microsoft.com/office/drawing/2014/main" id="{210D08EE-927F-44A9-B15A-DC09FCB0C8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7" name="Line 1">
          <a:extLst>
            <a:ext uri="{FF2B5EF4-FFF2-40B4-BE49-F238E27FC236}">
              <a16:creationId xmlns:a16="http://schemas.microsoft.com/office/drawing/2014/main" id="{97287874-9E27-464B-A8E7-FA18549499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8" name="Line 1">
          <a:extLst>
            <a:ext uri="{FF2B5EF4-FFF2-40B4-BE49-F238E27FC236}">
              <a16:creationId xmlns:a16="http://schemas.microsoft.com/office/drawing/2014/main" id="{ED591746-616A-4E00-AFF6-49B28C1CCA2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29" name="Line 1">
          <a:extLst>
            <a:ext uri="{FF2B5EF4-FFF2-40B4-BE49-F238E27FC236}">
              <a16:creationId xmlns:a16="http://schemas.microsoft.com/office/drawing/2014/main" id="{38918344-8345-48B6-8A43-DE94045426B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0" name="Line 1">
          <a:extLst>
            <a:ext uri="{FF2B5EF4-FFF2-40B4-BE49-F238E27FC236}">
              <a16:creationId xmlns:a16="http://schemas.microsoft.com/office/drawing/2014/main" id="{F6CF31C7-9A78-462A-AB1A-0545F39FD32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1" name="Line 1">
          <a:extLst>
            <a:ext uri="{FF2B5EF4-FFF2-40B4-BE49-F238E27FC236}">
              <a16:creationId xmlns:a16="http://schemas.microsoft.com/office/drawing/2014/main" id="{4D94F071-F300-49E9-8203-BD9089BE22C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2" name="Line 1">
          <a:extLst>
            <a:ext uri="{FF2B5EF4-FFF2-40B4-BE49-F238E27FC236}">
              <a16:creationId xmlns:a16="http://schemas.microsoft.com/office/drawing/2014/main" id="{25430F54-3A5B-4354-B673-BE453E180A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3" name="Line 1">
          <a:extLst>
            <a:ext uri="{FF2B5EF4-FFF2-40B4-BE49-F238E27FC236}">
              <a16:creationId xmlns:a16="http://schemas.microsoft.com/office/drawing/2014/main" id="{EC5F1D7E-51F2-4717-A124-E819D5787D1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4" name="Line 1">
          <a:extLst>
            <a:ext uri="{FF2B5EF4-FFF2-40B4-BE49-F238E27FC236}">
              <a16:creationId xmlns:a16="http://schemas.microsoft.com/office/drawing/2014/main" id="{EE409AC9-7598-4447-8542-29B0EA1D89D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5" name="Line 1">
          <a:extLst>
            <a:ext uri="{FF2B5EF4-FFF2-40B4-BE49-F238E27FC236}">
              <a16:creationId xmlns:a16="http://schemas.microsoft.com/office/drawing/2014/main" id="{9523A29D-C6B1-4186-8CE2-41557DFB7F0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6" name="Line 1">
          <a:extLst>
            <a:ext uri="{FF2B5EF4-FFF2-40B4-BE49-F238E27FC236}">
              <a16:creationId xmlns:a16="http://schemas.microsoft.com/office/drawing/2014/main" id="{EFB86D79-5B0C-4A7D-AB46-B402FBB002F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7" name="Line 1">
          <a:extLst>
            <a:ext uri="{FF2B5EF4-FFF2-40B4-BE49-F238E27FC236}">
              <a16:creationId xmlns:a16="http://schemas.microsoft.com/office/drawing/2014/main" id="{19F1E464-46E7-44E2-B5C4-AB05DABE656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8" name="Line 1">
          <a:extLst>
            <a:ext uri="{FF2B5EF4-FFF2-40B4-BE49-F238E27FC236}">
              <a16:creationId xmlns:a16="http://schemas.microsoft.com/office/drawing/2014/main" id="{FBDD27FD-E3AC-494A-A8FD-56AC6A4B24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39" name="Line 1">
          <a:extLst>
            <a:ext uri="{FF2B5EF4-FFF2-40B4-BE49-F238E27FC236}">
              <a16:creationId xmlns:a16="http://schemas.microsoft.com/office/drawing/2014/main" id="{5D2557CB-2A94-40D2-961D-64B7933DE5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0" name="Line 1">
          <a:extLst>
            <a:ext uri="{FF2B5EF4-FFF2-40B4-BE49-F238E27FC236}">
              <a16:creationId xmlns:a16="http://schemas.microsoft.com/office/drawing/2014/main" id="{65588053-3A5F-4411-BAAC-4D50D81322C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1" name="Line 1">
          <a:extLst>
            <a:ext uri="{FF2B5EF4-FFF2-40B4-BE49-F238E27FC236}">
              <a16:creationId xmlns:a16="http://schemas.microsoft.com/office/drawing/2014/main" id="{8DE69551-3886-4ED1-88AC-D21958073C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2" name="Line 1">
          <a:extLst>
            <a:ext uri="{FF2B5EF4-FFF2-40B4-BE49-F238E27FC236}">
              <a16:creationId xmlns:a16="http://schemas.microsoft.com/office/drawing/2014/main" id="{927F2B67-649A-41C2-9960-9B19AC4946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3" name="Line 1">
          <a:extLst>
            <a:ext uri="{FF2B5EF4-FFF2-40B4-BE49-F238E27FC236}">
              <a16:creationId xmlns:a16="http://schemas.microsoft.com/office/drawing/2014/main" id="{00E60355-5D39-414C-ABE6-2DEF5ABB991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4" name="Line 1">
          <a:extLst>
            <a:ext uri="{FF2B5EF4-FFF2-40B4-BE49-F238E27FC236}">
              <a16:creationId xmlns:a16="http://schemas.microsoft.com/office/drawing/2014/main" id="{2CC958A6-6D9F-40B0-91FA-0269F3CC999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5" name="Line 1">
          <a:extLst>
            <a:ext uri="{FF2B5EF4-FFF2-40B4-BE49-F238E27FC236}">
              <a16:creationId xmlns:a16="http://schemas.microsoft.com/office/drawing/2014/main" id="{4A02EC73-8913-4CAD-B4EB-41D14FDB036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6" name="Line 1">
          <a:extLst>
            <a:ext uri="{FF2B5EF4-FFF2-40B4-BE49-F238E27FC236}">
              <a16:creationId xmlns:a16="http://schemas.microsoft.com/office/drawing/2014/main" id="{4FED2DE5-452F-4421-B851-99B107D2DC2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7" name="Line 1">
          <a:extLst>
            <a:ext uri="{FF2B5EF4-FFF2-40B4-BE49-F238E27FC236}">
              <a16:creationId xmlns:a16="http://schemas.microsoft.com/office/drawing/2014/main" id="{9A2EB162-B62F-4A7B-912A-184A35DD0FC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48" name="Line 1">
          <a:extLst>
            <a:ext uri="{FF2B5EF4-FFF2-40B4-BE49-F238E27FC236}">
              <a16:creationId xmlns:a16="http://schemas.microsoft.com/office/drawing/2014/main" id="{5639D1E3-6E08-41D1-966A-3E05480CF0B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49" name="Line 1">
          <a:extLst>
            <a:ext uri="{FF2B5EF4-FFF2-40B4-BE49-F238E27FC236}">
              <a16:creationId xmlns:a16="http://schemas.microsoft.com/office/drawing/2014/main" id="{27298EC1-8D13-40EB-B9DB-94D74FE4859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50" name="Line 1">
          <a:extLst>
            <a:ext uri="{FF2B5EF4-FFF2-40B4-BE49-F238E27FC236}">
              <a16:creationId xmlns:a16="http://schemas.microsoft.com/office/drawing/2014/main" id="{3FBA372E-B08A-418E-A23A-04D97968A90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1" name="Line 1">
          <a:extLst>
            <a:ext uri="{FF2B5EF4-FFF2-40B4-BE49-F238E27FC236}">
              <a16:creationId xmlns:a16="http://schemas.microsoft.com/office/drawing/2014/main" id="{CA3BC81D-6678-4BC2-AAAD-8B7F495DBD9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2" name="Line 1">
          <a:extLst>
            <a:ext uri="{FF2B5EF4-FFF2-40B4-BE49-F238E27FC236}">
              <a16:creationId xmlns:a16="http://schemas.microsoft.com/office/drawing/2014/main" id="{7EB4BC3C-ADE4-4706-BD28-A0CF3D097A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3" name="Line 1">
          <a:extLst>
            <a:ext uri="{FF2B5EF4-FFF2-40B4-BE49-F238E27FC236}">
              <a16:creationId xmlns:a16="http://schemas.microsoft.com/office/drawing/2014/main" id="{B9FE4285-41D6-4D90-958E-0288533609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4" name="Line 1">
          <a:extLst>
            <a:ext uri="{FF2B5EF4-FFF2-40B4-BE49-F238E27FC236}">
              <a16:creationId xmlns:a16="http://schemas.microsoft.com/office/drawing/2014/main" id="{142EE56E-5DAA-4381-8765-759EFF9D366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5" name="Line 1">
          <a:extLst>
            <a:ext uri="{FF2B5EF4-FFF2-40B4-BE49-F238E27FC236}">
              <a16:creationId xmlns:a16="http://schemas.microsoft.com/office/drawing/2014/main" id="{9428942B-8B83-48B3-98D2-7E0B211E89E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6" name="Line 1">
          <a:extLst>
            <a:ext uri="{FF2B5EF4-FFF2-40B4-BE49-F238E27FC236}">
              <a16:creationId xmlns:a16="http://schemas.microsoft.com/office/drawing/2014/main" id="{EF87600D-76C6-45E3-8A46-E3FD856BCBA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7" name="Line 1">
          <a:extLst>
            <a:ext uri="{FF2B5EF4-FFF2-40B4-BE49-F238E27FC236}">
              <a16:creationId xmlns:a16="http://schemas.microsoft.com/office/drawing/2014/main" id="{EE05EF9C-CA25-4AF8-82FD-BD1CA9ECB08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8" name="Line 1">
          <a:extLst>
            <a:ext uri="{FF2B5EF4-FFF2-40B4-BE49-F238E27FC236}">
              <a16:creationId xmlns:a16="http://schemas.microsoft.com/office/drawing/2014/main" id="{F83CDEC1-7483-4D97-9119-CB242790066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59" name="Line 1">
          <a:extLst>
            <a:ext uri="{FF2B5EF4-FFF2-40B4-BE49-F238E27FC236}">
              <a16:creationId xmlns:a16="http://schemas.microsoft.com/office/drawing/2014/main" id="{FA63BA3D-A4BD-4F8F-97AB-BBDE4CE5AC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0" name="Line 1">
          <a:extLst>
            <a:ext uri="{FF2B5EF4-FFF2-40B4-BE49-F238E27FC236}">
              <a16:creationId xmlns:a16="http://schemas.microsoft.com/office/drawing/2014/main" id="{F082E29A-CB84-482C-860E-5728515B42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1" name="Line 1">
          <a:extLst>
            <a:ext uri="{FF2B5EF4-FFF2-40B4-BE49-F238E27FC236}">
              <a16:creationId xmlns:a16="http://schemas.microsoft.com/office/drawing/2014/main" id="{FE4E531B-D4BE-4D64-9853-D81EF11DE64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2" name="Line 1">
          <a:extLst>
            <a:ext uri="{FF2B5EF4-FFF2-40B4-BE49-F238E27FC236}">
              <a16:creationId xmlns:a16="http://schemas.microsoft.com/office/drawing/2014/main" id="{8D5D97BA-F23D-4790-9EE6-C108CEED34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3" name="Line 1">
          <a:extLst>
            <a:ext uri="{FF2B5EF4-FFF2-40B4-BE49-F238E27FC236}">
              <a16:creationId xmlns:a16="http://schemas.microsoft.com/office/drawing/2014/main" id="{76A243E4-7CD7-4B5F-A921-5C4AAB2204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4" name="Line 1">
          <a:extLst>
            <a:ext uri="{FF2B5EF4-FFF2-40B4-BE49-F238E27FC236}">
              <a16:creationId xmlns:a16="http://schemas.microsoft.com/office/drawing/2014/main" id="{FD21C777-5DE5-444C-BE12-5E187ADFC6B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5" name="Line 1">
          <a:extLst>
            <a:ext uri="{FF2B5EF4-FFF2-40B4-BE49-F238E27FC236}">
              <a16:creationId xmlns:a16="http://schemas.microsoft.com/office/drawing/2014/main" id="{6CA17486-EB5C-4B3D-991F-6DEE0C55A5D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6" name="Line 1">
          <a:extLst>
            <a:ext uri="{FF2B5EF4-FFF2-40B4-BE49-F238E27FC236}">
              <a16:creationId xmlns:a16="http://schemas.microsoft.com/office/drawing/2014/main" id="{C9F306FC-DC17-44B5-AB81-8DBE56BDCAF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7" name="Line 1">
          <a:extLst>
            <a:ext uri="{FF2B5EF4-FFF2-40B4-BE49-F238E27FC236}">
              <a16:creationId xmlns:a16="http://schemas.microsoft.com/office/drawing/2014/main" id="{62006731-1D82-4760-A146-A694C2C3336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8" name="Line 1">
          <a:extLst>
            <a:ext uri="{FF2B5EF4-FFF2-40B4-BE49-F238E27FC236}">
              <a16:creationId xmlns:a16="http://schemas.microsoft.com/office/drawing/2014/main" id="{5D6BABCA-1C1A-45E3-A3EF-47DBC2E4AA1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69" name="Line 1">
          <a:extLst>
            <a:ext uri="{FF2B5EF4-FFF2-40B4-BE49-F238E27FC236}">
              <a16:creationId xmlns:a16="http://schemas.microsoft.com/office/drawing/2014/main" id="{D9E9D602-3CC1-49B6-8774-E01B86B7AFB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0" name="Line 1">
          <a:extLst>
            <a:ext uri="{FF2B5EF4-FFF2-40B4-BE49-F238E27FC236}">
              <a16:creationId xmlns:a16="http://schemas.microsoft.com/office/drawing/2014/main" id="{7151B7C0-1D77-4692-A191-EABF20D38A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1" name="Line 1">
          <a:extLst>
            <a:ext uri="{FF2B5EF4-FFF2-40B4-BE49-F238E27FC236}">
              <a16:creationId xmlns:a16="http://schemas.microsoft.com/office/drawing/2014/main" id="{3E4660BF-0665-425F-A777-CA9F1F023C6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2" name="Line 1">
          <a:extLst>
            <a:ext uri="{FF2B5EF4-FFF2-40B4-BE49-F238E27FC236}">
              <a16:creationId xmlns:a16="http://schemas.microsoft.com/office/drawing/2014/main" id="{1D891A53-B00D-423E-99B7-0C1F0D8DC07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3" name="Line 1">
          <a:extLst>
            <a:ext uri="{FF2B5EF4-FFF2-40B4-BE49-F238E27FC236}">
              <a16:creationId xmlns:a16="http://schemas.microsoft.com/office/drawing/2014/main" id="{70C72A85-E024-4FB6-B309-80B34A9FDDC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4" name="Line 1">
          <a:extLst>
            <a:ext uri="{FF2B5EF4-FFF2-40B4-BE49-F238E27FC236}">
              <a16:creationId xmlns:a16="http://schemas.microsoft.com/office/drawing/2014/main" id="{984DD3E5-015A-46F3-8CCA-88BDE017F04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5" name="Line 1">
          <a:extLst>
            <a:ext uri="{FF2B5EF4-FFF2-40B4-BE49-F238E27FC236}">
              <a16:creationId xmlns:a16="http://schemas.microsoft.com/office/drawing/2014/main" id="{C5AB84A1-FA25-4EEA-8307-2FA10F403BA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6" name="Line 1">
          <a:extLst>
            <a:ext uri="{FF2B5EF4-FFF2-40B4-BE49-F238E27FC236}">
              <a16:creationId xmlns:a16="http://schemas.microsoft.com/office/drawing/2014/main" id="{EC4AA0E4-19D9-4800-89B6-58E66E3727A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7" name="Line 1">
          <a:extLst>
            <a:ext uri="{FF2B5EF4-FFF2-40B4-BE49-F238E27FC236}">
              <a16:creationId xmlns:a16="http://schemas.microsoft.com/office/drawing/2014/main" id="{38D9B618-6FDA-43BB-9EBC-9F143BCACEC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78" name="Line 1">
          <a:extLst>
            <a:ext uri="{FF2B5EF4-FFF2-40B4-BE49-F238E27FC236}">
              <a16:creationId xmlns:a16="http://schemas.microsoft.com/office/drawing/2014/main" id="{4EF5C1DD-5E00-451C-84E9-FDDB36AE82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79" name="Line 1">
          <a:extLst>
            <a:ext uri="{FF2B5EF4-FFF2-40B4-BE49-F238E27FC236}">
              <a16:creationId xmlns:a16="http://schemas.microsoft.com/office/drawing/2014/main" id="{CF66B9EA-8F61-4DC8-95EA-A47756BFB69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880" name="Line 1">
          <a:extLst>
            <a:ext uri="{FF2B5EF4-FFF2-40B4-BE49-F238E27FC236}">
              <a16:creationId xmlns:a16="http://schemas.microsoft.com/office/drawing/2014/main" id="{C7D0BB9D-BA5B-4517-A03A-CD78DC44602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1" name="Line 1">
          <a:extLst>
            <a:ext uri="{FF2B5EF4-FFF2-40B4-BE49-F238E27FC236}">
              <a16:creationId xmlns:a16="http://schemas.microsoft.com/office/drawing/2014/main" id="{759F76F0-76F4-405C-B040-052461C641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2" name="Line 1">
          <a:extLst>
            <a:ext uri="{FF2B5EF4-FFF2-40B4-BE49-F238E27FC236}">
              <a16:creationId xmlns:a16="http://schemas.microsoft.com/office/drawing/2014/main" id="{AFC356DD-7F51-4E2C-8E8D-5B79EA9A639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3" name="Line 1">
          <a:extLst>
            <a:ext uri="{FF2B5EF4-FFF2-40B4-BE49-F238E27FC236}">
              <a16:creationId xmlns:a16="http://schemas.microsoft.com/office/drawing/2014/main" id="{1BC3341E-B026-4C93-BCD2-7BF0F784A9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4" name="Line 1">
          <a:extLst>
            <a:ext uri="{FF2B5EF4-FFF2-40B4-BE49-F238E27FC236}">
              <a16:creationId xmlns:a16="http://schemas.microsoft.com/office/drawing/2014/main" id="{0E355788-9414-43B9-AD82-D581833B66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5" name="Line 1">
          <a:extLst>
            <a:ext uri="{FF2B5EF4-FFF2-40B4-BE49-F238E27FC236}">
              <a16:creationId xmlns:a16="http://schemas.microsoft.com/office/drawing/2014/main" id="{39B12954-4250-49AC-B6C4-423D930C71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6" name="Line 1">
          <a:extLst>
            <a:ext uri="{FF2B5EF4-FFF2-40B4-BE49-F238E27FC236}">
              <a16:creationId xmlns:a16="http://schemas.microsoft.com/office/drawing/2014/main" id="{5F3FF328-DE99-432F-A358-EF048B85A7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7" name="Line 1">
          <a:extLst>
            <a:ext uri="{FF2B5EF4-FFF2-40B4-BE49-F238E27FC236}">
              <a16:creationId xmlns:a16="http://schemas.microsoft.com/office/drawing/2014/main" id="{8C4A73F3-DD32-407C-BDFF-81E56802C59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8" name="Line 1">
          <a:extLst>
            <a:ext uri="{FF2B5EF4-FFF2-40B4-BE49-F238E27FC236}">
              <a16:creationId xmlns:a16="http://schemas.microsoft.com/office/drawing/2014/main" id="{28BC6D5A-C212-41FF-8FAC-82B34175F97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89" name="Line 1">
          <a:extLst>
            <a:ext uri="{FF2B5EF4-FFF2-40B4-BE49-F238E27FC236}">
              <a16:creationId xmlns:a16="http://schemas.microsoft.com/office/drawing/2014/main" id="{770DA4DC-6C35-4B1B-B0A0-74E997C300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0" name="Line 1">
          <a:extLst>
            <a:ext uri="{FF2B5EF4-FFF2-40B4-BE49-F238E27FC236}">
              <a16:creationId xmlns:a16="http://schemas.microsoft.com/office/drawing/2014/main" id="{C88B7152-A493-4130-89A0-721CE7EE97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1" name="Line 1">
          <a:extLst>
            <a:ext uri="{FF2B5EF4-FFF2-40B4-BE49-F238E27FC236}">
              <a16:creationId xmlns:a16="http://schemas.microsoft.com/office/drawing/2014/main" id="{60D5663B-132C-4471-B88E-EA3239C6EA3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2" name="Line 1">
          <a:extLst>
            <a:ext uri="{FF2B5EF4-FFF2-40B4-BE49-F238E27FC236}">
              <a16:creationId xmlns:a16="http://schemas.microsoft.com/office/drawing/2014/main" id="{40C4D446-92DD-4C5B-91E5-B8C79EA57A9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3" name="Line 1">
          <a:extLst>
            <a:ext uri="{FF2B5EF4-FFF2-40B4-BE49-F238E27FC236}">
              <a16:creationId xmlns:a16="http://schemas.microsoft.com/office/drawing/2014/main" id="{D6219ABF-2AF6-4A86-AF06-7D882AEBB35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4" name="Line 1">
          <a:extLst>
            <a:ext uri="{FF2B5EF4-FFF2-40B4-BE49-F238E27FC236}">
              <a16:creationId xmlns:a16="http://schemas.microsoft.com/office/drawing/2014/main" id="{23B49C02-204F-42E9-9949-B27B9DFFE26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5" name="Line 1">
          <a:extLst>
            <a:ext uri="{FF2B5EF4-FFF2-40B4-BE49-F238E27FC236}">
              <a16:creationId xmlns:a16="http://schemas.microsoft.com/office/drawing/2014/main" id="{442DFC56-ED4E-4484-B3F0-5F1C3455C8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6" name="Line 1">
          <a:extLst>
            <a:ext uri="{FF2B5EF4-FFF2-40B4-BE49-F238E27FC236}">
              <a16:creationId xmlns:a16="http://schemas.microsoft.com/office/drawing/2014/main" id="{43B01EAD-BEFF-4A4F-AF04-BCCAA216FA8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7" name="Line 1">
          <a:extLst>
            <a:ext uri="{FF2B5EF4-FFF2-40B4-BE49-F238E27FC236}">
              <a16:creationId xmlns:a16="http://schemas.microsoft.com/office/drawing/2014/main" id="{7489ED48-2214-47EA-81D6-0D2FA86C60C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8" name="Line 1">
          <a:extLst>
            <a:ext uri="{FF2B5EF4-FFF2-40B4-BE49-F238E27FC236}">
              <a16:creationId xmlns:a16="http://schemas.microsoft.com/office/drawing/2014/main" id="{25E4587D-04E8-4CC2-829F-C176392B424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899" name="Line 1">
          <a:extLst>
            <a:ext uri="{FF2B5EF4-FFF2-40B4-BE49-F238E27FC236}">
              <a16:creationId xmlns:a16="http://schemas.microsoft.com/office/drawing/2014/main" id="{458CC1B6-48A5-4DAA-8352-FF8F6484769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0" name="Line 1">
          <a:extLst>
            <a:ext uri="{FF2B5EF4-FFF2-40B4-BE49-F238E27FC236}">
              <a16:creationId xmlns:a16="http://schemas.microsoft.com/office/drawing/2014/main" id="{34E7F32F-6360-4799-A5ED-E0D4F291370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1" name="Line 1">
          <a:extLst>
            <a:ext uri="{FF2B5EF4-FFF2-40B4-BE49-F238E27FC236}">
              <a16:creationId xmlns:a16="http://schemas.microsoft.com/office/drawing/2014/main" id="{71C9CA8B-44BE-433B-A10B-B939B79A457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2" name="Line 1">
          <a:extLst>
            <a:ext uri="{FF2B5EF4-FFF2-40B4-BE49-F238E27FC236}">
              <a16:creationId xmlns:a16="http://schemas.microsoft.com/office/drawing/2014/main" id="{988EAC5E-2E0A-493F-A196-27AEF55D4C7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3" name="Line 1">
          <a:extLst>
            <a:ext uri="{FF2B5EF4-FFF2-40B4-BE49-F238E27FC236}">
              <a16:creationId xmlns:a16="http://schemas.microsoft.com/office/drawing/2014/main" id="{A719AF7C-2747-4B44-B8CD-6E73D206203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4" name="Line 1">
          <a:extLst>
            <a:ext uri="{FF2B5EF4-FFF2-40B4-BE49-F238E27FC236}">
              <a16:creationId xmlns:a16="http://schemas.microsoft.com/office/drawing/2014/main" id="{DD6A08C0-135C-4EC7-9C16-9DDD75D6462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5" name="Line 1">
          <a:extLst>
            <a:ext uri="{FF2B5EF4-FFF2-40B4-BE49-F238E27FC236}">
              <a16:creationId xmlns:a16="http://schemas.microsoft.com/office/drawing/2014/main" id="{16F7EB56-4B13-4205-92D7-4CE30738072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6" name="Line 1">
          <a:extLst>
            <a:ext uri="{FF2B5EF4-FFF2-40B4-BE49-F238E27FC236}">
              <a16:creationId xmlns:a16="http://schemas.microsoft.com/office/drawing/2014/main" id="{8A30A1DD-8E6B-48D6-BE3B-D59F1154295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7" name="Line 1">
          <a:extLst>
            <a:ext uri="{FF2B5EF4-FFF2-40B4-BE49-F238E27FC236}">
              <a16:creationId xmlns:a16="http://schemas.microsoft.com/office/drawing/2014/main" id="{37510B58-89B1-4407-84B5-12515FA1979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08" name="Line 1">
          <a:extLst>
            <a:ext uri="{FF2B5EF4-FFF2-40B4-BE49-F238E27FC236}">
              <a16:creationId xmlns:a16="http://schemas.microsoft.com/office/drawing/2014/main" id="{A48F1E2C-CB0D-4D64-99DE-8BA367BAA38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09" name="Line 1">
          <a:extLst>
            <a:ext uri="{FF2B5EF4-FFF2-40B4-BE49-F238E27FC236}">
              <a16:creationId xmlns:a16="http://schemas.microsoft.com/office/drawing/2014/main" id="{E113D705-4A04-4D69-93B2-F03D247F552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10" name="Line 1">
          <a:extLst>
            <a:ext uri="{FF2B5EF4-FFF2-40B4-BE49-F238E27FC236}">
              <a16:creationId xmlns:a16="http://schemas.microsoft.com/office/drawing/2014/main" id="{79B23B07-7FD9-4D5C-A553-DE0B2668CD6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1" name="Line 1">
          <a:extLst>
            <a:ext uri="{FF2B5EF4-FFF2-40B4-BE49-F238E27FC236}">
              <a16:creationId xmlns:a16="http://schemas.microsoft.com/office/drawing/2014/main" id="{4E9C089A-B42D-4D70-B734-DE7E5B33B6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2" name="Line 1">
          <a:extLst>
            <a:ext uri="{FF2B5EF4-FFF2-40B4-BE49-F238E27FC236}">
              <a16:creationId xmlns:a16="http://schemas.microsoft.com/office/drawing/2014/main" id="{F2D738D3-5CC0-4943-B9B7-EE6680C7567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3" name="Line 1">
          <a:extLst>
            <a:ext uri="{FF2B5EF4-FFF2-40B4-BE49-F238E27FC236}">
              <a16:creationId xmlns:a16="http://schemas.microsoft.com/office/drawing/2014/main" id="{50827ED6-FF9F-4713-971A-1165475182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4" name="Line 1">
          <a:extLst>
            <a:ext uri="{FF2B5EF4-FFF2-40B4-BE49-F238E27FC236}">
              <a16:creationId xmlns:a16="http://schemas.microsoft.com/office/drawing/2014/main" id="{037790CF-4377-4CD8-8046-6FD61558D37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5" name="Line 1">
          <a:extLst>
            <a:ext uri="{FF2B5EF4-FFF2-40B4-BE49-F238E27FC236}">
              <a16:creationId xmlns:a16="http://schemas.microsoft.com/office/drawing/2014/main" id="{CF45B69B-66B2-4C30-B603-CF7FEEEA95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6" name="Line 1">
          <a:extLst>
            <a:ext uri="{FF2B5EF4-FFF2-40B4-BE49-F238E27FC236}">
              <a16:creationId xmlns:a16="http://schemas.microsoft.com/office/drawing/2014/main" id="{D941D517-6730-4AF2-AF50-C4462B7E06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7" name="Line 1">
          <a:extLst>
            <a:ext uri="{FF2B5EF4-FFF2-40B4-BE49-F238E27FC236}">
              <a16:creationId xmlns:a16="http://schemas.microsoft.com/office/drawing/2014/main" id="{F47C84BA-05DE-4D46-9C3C-04805FBCA6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8" name="Line 1">
          <a:extLst>
            <a:ext uri="{FF2B5EF4-FFF2-40B4-BE49-F238E27FC236}">
              <a16:creationId xmlns:a16="http://schemas.microsoft.com/office/drawing/2014/main" id="{FE6F3CB4-E520-4E68-9059-FE5C4790B08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19" name="Line 1">
          <a:extLst>
            <a:ext uri="{FF2B5EF4-FFF2-40B4-BE49-F238E27FC236}">
              <a16:creationId xmlns:a16="http://schemas.microsoft.com/office/drawing/2014/main" id="{09CA1CFA-B4B5-435B-B869-2E43AC1ABE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0" name="Line 1">
          <a:extLst>
            <a:ext uri="{FF2B5EF4-FFF2-40B4-BE49-F238E27FC236}">
              <a16:creationId xmlns:a16="http://schemas.microsoft.com/office/drawing/2014/main" id="{BECD9197-4A5A-4D8A-9528-3EBB19E1E0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1" name="Line 1">
          <a:extLst>
            <a:ext uri="{FF2B5EF4-FFF2-40B4-BE49-F238E27FC236}">
              <a16:creationId xmlns:a16="http://schemas.microsoft.com/office/drawing/2014/main" id="{646AEE05-EAFF-4843-8A3E-1E4484F48E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2" name="Line 1">
          <a:extLst>
            <a:ext uri="{FF2B5EF4-FFF2-40B4-BE49-F238E27FC236}">
              <a16:creationId xmlns:a16="http://schemas.microsoft.com/office/drawing/2014/main" id="{BF92D1B3-D81B-43BF-917D-0A57475805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3" name="Line 1">
          <a:extLst>
            <a:ext uri="{FF2B5EF4-FFF2-40B4-BE49-F238E27FC236}">
              <a16:creationId xmlns:a16="http://schemas.microsoft.com/office/drawing/2014/main" id="{613C869B-1FC6-4A8C-9BC8-733FFF78B28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4" name="Line 1">
          <a:extLst>
            <a:ext uri="{FF2B5EF4-FFF2-40B4-BE49-F238E27FC236}">
              <a16:creationId xmlns:a16="http://schemas.microsoft.com/office/drawing/2014/main" id="{51EDB310-DD86-46E1-9B01-99C047CD74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5" name="Line 1">
          <a:extLst>
            <a:ext uri="{FF2B5EF4-FFF2-40B4-BE49-F238E27FC236}">
              <a16:creationId xmlns:a16="http://schemas.microsoft.com/office/drawing/2014/main" id="{39BB613D-4A24-4BE8-9F5A-34FFA763814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6" name="Line 1">
          <a:extLst>
            <a:ext uri="{FF2B5EF4-FFF2-40B4-BE49-F238E27FC236}">
              <a16:creationId xmlns:a16="http://schemas.microsoft.com/office/drawing/2014/main" id="{09D22EA0-B4F9-4676-817F-505FB9740B5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7" name="Line 1">
          <a:extLst>
            <a:ext uri="{FF2B5EF4-FFF2-40B4-BE49-F238E27FC236}">
              <a16:creationId xmlns:a16="http://schemas.microsoft.com/office/drawing/2014/main" id="{AE50A856-23D9-4FDB-BF13-05CF7574470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8" name="Line 1">
          <a:extLst>
            <a:ext uri="{FF2B5EF4-FFF2-40B4-BE49-F238E27FC236}">
              <a16:creationId xmlns:a16="http://schemas.microsoft.com/office/drawing/2014/main" id="{DD4D8E2E-B078-4D84-83C6-AE2D25D1E0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29" name="Line 1">
          <a:extLst>
            <a:ext uri="{FF2B5EF4-FFF2-40B4-BE49-F238E27FC236}">
              <a16:creationId xmlns:a16="http://schemas.microsoft.com/office/drawing/2014/main" id="{03180488-3AD5-430D-9523-9951220948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0" name="Line 1">
          <a:extLst>
            <a:ext uri="{FF2B5EF4-FFF2-40B4-BE49-F238E27FC236}">
              <a16:creationId xmlns:a16="http://schemas.microsoft.com/office/drawing/2014/main" id="{BCD5032A-76A8-40FB-B830-35C20593FDD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1" name="Line 1">
          <a:extLst>
            <a:ext uri="{FF2B5EF4-FFF2-40B4-BE49-F238E27FC236}">
              <a16:creationId xmlns:a16="http://schemas.microsoft.com/office/drawing/2014/main" id="{B446D4A2-85E0-4A9E-864A-6257DC5D7D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2" name="Line 1">
          <a:extLst>
            <a:ext uri="{FF2B5EF4-FFF2-40B4-BE49-F238E27FC236}">
              <a16:creationId xmlns:a16="http://schemas.microsoft.com/office/drawing/2014/main" id="{AA05BF84-2361-45FF-866E-490580D140C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3" name="Line 1">
          <a:extLst>
            <a:ext uri="{FF2B5EF4-FFF2-40B4-BE49-F238E27FC236}">
              <a16:creationId xmlns:a16="http://schemas.microsoft.com/office/drawing/2014/main" id="{F63C4302-85E9-4F9B-B9F4-33DC8E185AD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4" name="Line 1">
          <a:extLst>
            <a:ext uri="{FF2B5EF4-FFF2-40B4-BE49-F238E27FC236}">
              <a16:creationId xmlns:a16="http://schemas.microsoft.com/office/drawing/2014/main" id="{6BA3B13D-0504-4B5A-A118-43871E3D32B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5" name="Line 1">
          <a:extLst>
            <a:ext uri="{FF2B5EF4-FFF2-40B4-BE49-F238E27FC236}">
              <a16:creationId xmlns:a16="http://schemas.microsoft.com/office/drawing/2014/main" id="{EB7EB1FB-A99F-4957-AE60-DBB302F8110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6" name="Line 1">
          <a:extLst>
            <a:ext uri="{FF2B5EF4-FFF2-40B4-BE49-F238E27FC236}">
              <a16:creationId xmlns:a16="http://schemas.microsoft.com/office/drawing/2014/main" id="{F5798811-51C2-47E0-9232-1A15B950D7B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7" name="Line 1">
          <a:extLst>
            <a:ext uri="{FF2B5EF4-FFF2-40B4-BE49-F238E27FC236}">
              <a16:creationId xmlns:a16="http://schemas.microsoft.com/office/drawing/2014/main" id="{1C5FE897-613C-4006-8AF1-5CB23C3A50E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38" name="Line 1">
          <a:extLst>
            <a:ext uri="{FF2B5EF4-FFF2-40B4-BE49-F238E27FC236}">
              <a16:creationId xmlns:a16="http://schemas.microsoft.com/office/drawing/2014/main" id="{0522D38C-188F-4CF6-9827-8A8741008F6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39" name="Line 1">
          <a:extLst>
            <a:ext uri="{FF2B5EF4-FFF2-40B4-BE49-F238E27FC236}">
              <a16:creationId xmlns:a16="http://schemas.microsoft.com/office/drawing/2014/main" id="{C33CAF1C-87DA-4825-9D63-35C18F6D0B1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40" name="Line 1">
          <a:extLst>
            <a:ext uri="{FF2B5EF4-FFF2-40B4-BE49-F238E27FC236}">
              <a16:creationId xmlns:a16="http://schemas.microsoft.com/office/drawing/2014/main" id="{1E9DCC6B-E83B-4B7B-8CF7-A22A84CACE0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1" name="Line 1">
          <a:extLst>
            <a:ext uri="{FF2B5EF4-FFF2-40B4-BE49-F238E27FC236}">
              <a16:creationId xmlns:a16="http://schemas.microsoft.com/office/drawing/2014/main" id="{331A6DFC-BC2D-48C3-9C45-F716ECE1D69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2" name="Line 1">
          <a:extLst>
            <a:ext uri="{FF2B5EF4-FFF2-40B4-BE49-F238E27FC236}">
              <a16:creationId xmlns:a16="http://schemas.microsoft.com/office/drawing/2014/main" id="{A44279C1-977B-4311-AA00-16789CF10DF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3" name="Line 1">
          <a:extLst>
            <a:ext uri="{FF2B5EF4-FFF2-40B4-BE49-F238E27FC236}">
              <a16:creationId xmlns:a16="http://schemas.microsoft.com/office/drawing/2014/main" id="{F32B586D-E078-4735-B864-055E7EC69E7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4" name="Line 1">
          <a:extLst>
            <a:ext uri="{FF2B5EF4-FFF2-40B4-BE49-F238E27FC236}">
              <a16:creationId xmlns:a16="http://schemas.microsoft.com/office/drawing/2014/main" id="{76AB4CD0-C4CB-40A9-ACA9-9FE8FEB8E0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5" name="Line 1">
          <a:extLst>
            <a:ext uri="{FF2B5EF4-FFF2-40B4-BE49-F238E27FC236}">
              <a16:creationId xmlns:a16="http://schemas.microsoft.com/office/drawing/2014/main" id="{A0977259-3823-4FAD-86E4-0F4CFE8A15E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6" name="Line 1">
          <a:extLst>
            <a:ext uri="{FF2B5EF4-FFF2-40B4-BE49-F238E27FC236}">
              <a16:creationId xmlns:a16="http://schemas.microsoft.com/office/drawing/2014/main" id="{DA74C8AF-BFB8-488C-A4BB-4E508445954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7" name="Line 1">
          <a:extLst>
            <a:ext uri="{FF2B5EF4-FFF2-40B4-BE49-F238E27FC236}">
              <a16:creationId xmlns:a16="http://schemas.microsoft.com/office/drawing/2014/main" id="{16DC9ED7-7D61-44FB-846B-00A8E87ADFF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8" name="Line 1">
          <a:extLst>
            <a:ext uri="{FF2B5EF4-FFF2-40B4-BE49-F238E27FC236}">
              <a16:creationId xmlns:a16="http://schemas.microsoft.com/office/drawing/2014/main" id="{787C31C2-7F02-4425-8351-4B70C335F07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49" name="Line 1">
          <a:extLst>
            <a:ext uri="{FF2B5EF4-FFF2-40B4-BE49-F238E27FC236}">
              <a16:creationId xmlns:a16="http://schemas.microsoft.com/office/drawing/2014/main" id="{7CAC5702-87C0-4B7C-B474-EFA8F0522B8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0" name="Line 1">
          <a:extLst>
            <a:ext uri="{FF2B5EF4-FFF2-40B4-BE49-F238E27FC236}">
              <a16:creationId xmlns:a16="http://schemas.microsoft.com/office/drawing/2014/main" id="{482762D4-003F-44E6-A67D-612730C9DF4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1" name="Line 1">
          <a:extLst>
            <a:ext uri="{FF2B5EF4-FFF2-40B4-BE49-F238E27FC236}">
              <a16:creationId xmlns:a16="http://schemas.microsoft.com/office/drawing/2014/main" id="{B7BFF173-1991-4542-AD87-DA472CD299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2" name="Line 1">
          <a:extLst>
            <a:ext uri="{FF2B5EF4-FFF2-40B4-BE49-F238E27FC236}">
              <a16:creationId xmlns:a16="http://schemas.microsoft.com/office/drawing/2014/main" id="{811718AF-B7BA-4733-9C24-2F7A6C33497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3" name="Line 1">
          <a:extLst>
            <a:ext uri="{FF2B5EF4-FFF2-40B4-BE49-F238E27FC236}">
              <a16:creationId xmlns:a16="http://schemas.microsoft.com/office/drawing/2014/main" id="{60137D22-4529-40E8-B838-6237E2F5090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4" name="Line 1">
          <a:extLst>
            <a:ext uri="{FF2B5EF4-FFF2-40B4-BE49-F238E27FC236}">
              <a16:creationId xmlns:a16="http://schemas.microsoft.com/office/drawing/2014/main" id="{CDF91648-5F0F-42F2-8B08-A453B47DFF7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5" name="Line 1">
          <a:extLst>
            <a:ext uri="{FF2B5EF4-FFF2-40B4-BE49-F238E27FC236}">
              <a16:creationId xmlns:a16="http://schemas.microsoft.com/office/drawing/2014/main" id="{14820404-4DAB-4266-9EE5-31012CAA40A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6" name="Line 1">
          <a:extLst>
            <a:ext uri="{FF2B5EF4-FFF2-40B4-BE49-F238E27FC236}">
              <a16:creationId xmlns:a16="http://schemas.microsoft.com/office/drawing/2014/main" id="{13E4A72D-D651-4FFC-87BE-A250AE2D8CC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7" name="Line 1">
          <a:extLst>
            <a:ext uri="{FF2B5EF4-FFF2-40B4-BE49-F238E27FC236}">
              <a16:creationId xmlns:a16="http://schemas.microsoft.com/office/drawing/2014/main" id="{49E5615D-E98B-4CAB-A577-85844F3DBEE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8" name="Line 1">
          <a:extLst>
            <a:ext uri="{FF2B5EF4-FFF2-40B4-BE49-F238E27FC236}">
              <a16:creationId xmlns:a16="http://schemas.microsoft.com/office/drawing/2014/main" id="{E0C0E05A-8AE9-454D-A33F-90A64FC542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59" name="Line 1">
          <a:extLst>
            <a:ext uri="{FF2B5EF4-FFF2-40B4-BE49-F238E27FC236}">
              <a16:creationId xmlns:a16="http://schemas.microsoft.com/office/drawing/2014/main" id="{1B22BF95-62FC-42AC-AA3E-463A07BDE79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0" name="Line 1">
          <a:extLst>
            <a:ext uri="{FF2B5EF4-FFF2-40B4-BE49-F238E27FC236}">
              <a16:creationId xmlns:a16="http://schemas.microsoft.com/office/drawing/2014/main" id="{E32751D6-33B6-4DFF-9735-46E63B42B06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1" name="Line 1">
          <a:extLst>
            <a:ext uri="{FF2B5EF4-FFF2-40B4-BE49-F238E27FC236}">
              <a16:creationId xmlns:a16="http://schemas.microsoft.com/office/drawing/2014/main" id="{28B0F4F1-6706-4AD5-836F-0031F47AE2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2" name="Line 1">
          <a:extLst>
            <a:ext uri="{FF2B5EF4-FFF2-40B4-BE49-F238E27FC236}">
              <a16:creationId xmlns:a16="http://schemas.microsoft.com/office/drawing/2014/main" id="{750EE20A-1D63-4FE6-A7A4-8AD11225B66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3" name="Line 1">
          <a:extLst>
            <a:ext uri="{FF2B5EF4-FFF2-40B4-BE49-F238E27FC236}">
              <a16:creationId xmlns:a16="http://schemas.microsoft.com/office/drawing/2014/main" id="{50E6E623-3EF1-4EF3-B32F-9D8B68E067F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4" name="Line 1">
          <a:extLst>
            <a:ext uri="{FF2B5EF4-FFF2-40B4-BE49-F238E27FC236}">
              <a16:creationId xmlns:a16="http://schemas.microsoft.com/office/drawing/2014/main" id="{F944C871-5779-49F2-A13A-B6786B1E4FA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5" name="Line 1">
          <a:extLst>
            <a:ext uri="{FF2B5EF4-FFF2-40B4-BE49-F238E27FC236}">
              <a16:creationId xmlns:a16="http://schemas.microsoft.com/office/drawing/2014/main" id="{B11E223B-B3F7-4726-A8CF-22AAF65F1D5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6" name="Line 1">
          <a:extLst>
            <a:ext uri="{FF2B5EF4-FFF2-40B4-BE49-F238E27FC236}">
              <a16:creationId xmlns:a16="http://schemas.microsoft.com/office/drawing/2014/main" id="{BE48178A-AABC-4F40-B07E-20F044E1A4B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7" name="Line 1">
          <a:extLst>
            <a:ext uri="{FF2B5EF4-FFF2-40B4-BE49-F238E27FC236}">
              <a16:creationId xmlns:a16="http://schemas.microsoft.com/office/drawing/2014/main" id="{2E60582D-AA93-4C78-AC1F-759F2E0D230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68" name="Line 1">
          <a:extLst>
            <a:ext uri="{FF2B5EF4-FFF2-40B4-BE49-F238E27FC236}">
              <a16:creationId xmlns:a16="http://schemas.microsoft.com/office/drawing/2014/main" id="{314ABCFE-AD13-41D6-8164-1948BC07DB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69" name="Line 1">
          <a:extLst>
            <a:ext uri="{FF2B5EF4-FFF2-40B4-BE49-F238E27FC236}">
              <a16:creationId xmlns:a16="http://schemas.microsoft.com/office/drawing/2014/main" id="{459E615B-E9B8-42BC-BF36-F10F58D0CF2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4970" name="Line 1">
          <a:extLst>
            <a:ext uri="{FF2B5EF4-FFF2-40B4-BE49-F238E27FC236}">
              <a16:creationId xmlns:a16="http://schemas.microsoft.com/office/drawing/2014/main" id="{9B466760-DE16-4FAA-90A4-13A62CCD9DF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1" name="Line 1">
          <a:extLst>
            <a:ext uri="{FF2B5EF4-FFF2-40B4-BE49-F238E27FC236}">
              <a16:creationId xmlns:a16="http://schemas.microsoft.com/office/drawing/2014/main" id="{B1B8FDBE-3F63-4B9A-8A80-FCA9EA74511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2" name="Line 1">
          <a:extLst>
            <a:ext uri="{FF2B5EF4-FFF2-40B4-BE49-F238E27FC236}">
              <a16:creationId xmlns:a16="http://schemas.microsoft.com/office/drawing/2014/main" id="{E4EB9AA6-CB65-4DF1-AF79-57D5902A960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3" name="Line 1">
          <a:extLst>
            <a:ext uri="{FF2B5EF4-FFF2-40B4-BE49-F238E27FC236}">
              <a16:creationId xmlns:a16="http://schemas.microsoft.com/office/drawing/2014/main" id="{F0E6A6F0-C11C-4A1A-8639-3329AF6942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4" name="Line 1">
          <a:extLst>
            <a:ext uri="{FF2B5EF4-FFF2-40B4-BE49-F238E27FC236}">
              <a16:creationId xmlns:a16="http://schemas.microsoft.com/office/drawing/2014/main" id="{9B8F47E2-58D9-4C23-8B7C-3163E766359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5" name="Line 1">
          <a:extLst>
            <a:ext uri="{FF2B5EF4-FFF2-40B4-BE49-F238E27FC236}">
              <a16:creationId xmlns:a16="http://schemas.microsoft.com/office/drawing/2014/main" id="{D7E36206-BF12-4CA6-8986-8CBD6D8B43D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6" name="Line 1">
          <a:extLst>
            <a:ext uri="{FF2B5EF4-FFF2-40B4-BE49-F238E27FC236}">
              <a16:creationId xmlns:a16="http://schemas.microsoft.com/office/drawing/2014/main" id="{B6135055-CC27-4D62-8ECC-26C77BD03C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7" name="Line 1">
          <a:extLst>
            <a:ext uri="{FF2B5EF4-FFF2-40B4-BE49-F238E27FC236}">
              <a16:creationId xmlns:a16="http://schemas.microsoft.com/office/drawing/2014/main" id="{6311BB23-41C4-4179-AB13-3588C6348BE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8" name="Line 1">
          <a:extLst>
            <a:ext uri="{FF2B5EF4-FFF2-40B4-BE49-F238E27FC236}">
              <a16:creationId xmlns:a16="http://schemas.microsoft.com/office/drawing/2014/main" id="{97965F4F-2B9F-4246-A796-F4BAF381D33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79" name="Line 1">
          <a:extLst>
            <a:ext uri="{FF2B5EF4-FFF2-40B4-BE49-F238E27FC236}">
              <a16:creationId xmlns:a16="http://schemas.microsoft.com/office/drawing/2014/main" id="{4C95E76F-74A0-4627-B9F3-B0C07993D3D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0" name="Line 1">
          <a:extLst>
            <a:ext uri="{FF2B5EF4-FFF2-40B4-BE49-F238E27FC236}">
              <a16:creationId xmlns:a16="http://schemas.microsoft.com/office/drawing/2014/main" id="{3D6AC864-67AD-4DC2-B817-823CD78A78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1" name="Line 1">
          <a:extLst>
            <a:ext uri="{FF2B5EF4-FFF2-40B4-BE49-F238E27FC236}">
              <a16:creationId xmlns:a16="http://schemas.microsoft.com/office/drawing/2014/main" id="{91C08017-0F9B-492A-ABC0-1F1F1647FCA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2" name="Line 1">
          <a:extLst>
            <a:ext uri="{FF2B5EF4-FFF2-40B4-BE49-F238E27FC236}">
              <a16:creationId xmlns:a16="http://schemas.microsoft.com/office/drawing/2014/main" id="{BAD1E250-A8F8-4F67-8466-B1B930F6B0F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3" name="Line 1">
          <a:extLst>
            <a:ext uri="{FF2B5EF4-FFF2-40B4-BE49-F238E27FC236}">
              <a16:creationId xmlns:a16="http://schemas.microsoft.com/office/drawing/2014/main" id="{3DFF98E6-1EA6-4829-A457-D6965965A49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4" name="Line 1">
          <a:extLst>
            <a:ext uri="{FF2B5EF4-FFF2-40B4-BE49-F238E27FC236}">
              <a16:creationId xmlns:a16="http://schemas.microsoft.com/office/drawing/2014/main" id="{375BB68F-0101-4975-8211-ACDA67FE5C8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5" name="Line 1">
          <a:extLst>
            <a:ext uri="{FF2B5EF4-FFF2-40B4-BE49-F238E27FC236}">
              <a16:creationId xmlns:a16="http://schemas.microsoft.com/office/drawing/2014/main" id="{C58F9F4D-ECA1-4053-9E4C-2D33FA38A0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6" name="Line 1">
          <a:extLst>
            <a:ext uri="{FF2B5EF4-FFF2-40B4-BE49-F238E27FC236}">
              <a16:creationId xmlns:a16="http://schemas.microsoft.com/office/drawing/2014/main" id="{EA9F0239-02EA-47D0-9F22-BB286AF92D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7" name="Line 1">
          <a:extLst>
            <a:ext uri="{FF2B5EF4-FFF2-40B4-BE49-F238E27FC236}">
              <a16:creationId xmlns:a16="http://schemas.microsoft.com/office/drawing/2014/main" id="{DB7B0B9F-A03C-4313-A812-94B22C7ED88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8" name="Line 1">
          <a:extLst>
            <a:ext uri="{FF2B5EF4-FFF2-40B4-BE49-F238E27FC236}">
              <a16:creationId xmlns:a16="http://schemas.microsoft.com/office/drawing/2014/main" id="{05B146A1-2D6A-45E9-8DE4-79168C880A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89" name="Line 1">
          <a:extLst>
            <a:ext uri="{FF2B5EF4-FFF2-40B4-BE49-F238E27FC236}">
              <a16:creationId xmlns:a16="http://schemas.microsoft.com/office/drawing/2014/main" id="{3A48045A-8D60-4247-8661-8FEFD041E8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0" name="Line 1">
          <a:extLst>
            <a:ext uri="{FF2B5EF4-FFF2-40B4-BE49-F238E27FC236}">
              <a16:creationId xmlns:a16="http://schemas.microsoft.com/office/drawing/2014/main" id="{83931518-66DE-402A-88C8-FDE74B57B8C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1" name="Line 1">
          <a:extLst>
            <a:ext uri="{FF2B5EF4-FFF2-40B4-BE49-F238E27FC236}">
              <a16:creationId xmlns:a16="http://schemas.microsoft.com/office/drawing/2014/main" id="{3EC663BD-5F76-4289-933F-F2ED6053EA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2" name="Line 1">
          <a:extLst>
            <a:ext uri="{FF2B5EF4-FFF2-40B4-BE49-F238E27FC236}">
              <a16:creationId xmlns:a16="http://schemas.microsoft.com/office/drawing/2014/main" id="{81813395-88A1-4DF7-881A-01D753F97B8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3" name="Line 1">
          <a:extLst>
            <a:ext uri="{FF2B5EF4-FFF2-40B4-BE49-F238E27FC236}">
              <a16:creationId xmlns:a16="http://schemas.microsoft.com/office/drawing/2014/main" id="{3F16FA46-D751-45E3-8D49-83B5F52F1F6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4" name="Line 1">
          <a:extLst>
            <a:ext uri="{FF2B5EF4-FFF2-40B4-BE49-F238E27FC236}">
              <a16:creationId xmlns:a16="http://schemas.microsoft.com/office/drawing/2014/main" id="{8861ABAE-FC73-4D88-8867-CC569452B8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5" name="Line 1">
          <a:extLst>
            <a:ext uri="{FF2B5EF4-FFF2-40B4-BE49-F238E27FC236}">
              <a16:creationId xmlns:a16="http://schemas.microsoft.com/office/drawing/2014/main" id="{833F3C26-8FE8-41DD-9431-53DA448DA3A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6" name="Line 1">
          <a:extLst>
            <a:ext uri="{FF2B5EF4-FFF2-40B4-BE49-F238E27FC236}">
              <a16:creationId xmlns:a16="http://schemas.microsoft.com/office/drawing/2014/main" id="{0ACA388B-3369-42F4-93E5-B414B0457F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997" name="Line 1">
          <a:extLst>
            <a:ext uri="{FF2B5EF4-FFF2-40B4-BE49-F238E27FC236}">
              <a16:creationId xmlns:a16="http://schemas.microsoft.com/office/drawing/2014/main" id="{93676D16-2359-435A-8958-E52631BE508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4998" name="Line 1">
          <a:extLst>
            <a:ext uri="{FF2B5EF4-FFF2-40B4-BE49-F238E27FC236}">
              <a16:creationId xmlns:a16="http://schemas.microsoft.com/office/drawing/2014/main" id="{8EE346A3-B62F-42BD-B3C6-1E96E767DB2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4999" name="Line 1">
          <a:extLst>
            <a:ext uri="{FF2B5EF4-FFF2-40B4-BE49-F238E27FC236}">
              <a16:creationId xmlns:a16="http://schemas.microsoft.com/office/drawing/2014/main" id="{A1BC6C1C-6F1E-4946-9CEC-C320C4A227A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00" name="Line 1">
          <a:extLst>
            <a:ext uri="{FF2B5EF4-FFF2-40B4-BE49-F238E27FC236}">
              <a16:creationId xmlns:a16="http://schemas.microsoft.com/office/drawing/2014/main" id="{674347DA-CE32-4740-BFB8-0B8CE15CF05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1" name="Line 1">
          <a:extLst>
            <a:ext uri="{FF2B5EF4-FFF2-40B4-BE49-F238E27FC236}">
              <a16:creationId xmlns:a16="http://schemas.microsoft.com/office/drawing/2014/main" id="{C4C6D790-3929-4427-B350-70016B2BB86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2" name="Line 1">
          <a:extLst>
            <a:ext uri="{FF2B5EF4-FFF2-40B4-BE49-F238E27FC236}">
              <a16:creationId xmlns:a16="http://schemas.microsoft.com/office/drawing/2014/main" id="{377B0B0C-C279-401C-8363-96C5B13D539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3" name="Line 1">
          <a:extLst>
            <a:ext uri="{FF2B5EF4-FFF2-40B4-BE49-F238E27FC236}">
              <a16:creationId xmlns:a16="http://schemas.microsoft.com/office/drawing/2014/main" id="{647AEEE6-2B37-4506-B6B6-BBCFDE8267A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4" name="Line 1">
          <a:extLst>
            <a:ext uri="{FF2B5EF4-FFF2-40B4-BE49-F238E27FC236}">
              <a16:creationId xmlns:a16="http://schemas.microsoft.com/office/drawing/2014/main" id="{B545196C-EB08-4B5C-BC4F-64382447617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5" name="Line 1">
          <a:extLst>
            <a:ext uri="{FF2B5EF4-FFF2-40B4-BE49-F238E27FC236}">
              <a16:creationId xmlns:a16="http://schemas.microsoft.com/office/drawing/2014/main" id="{C326186D-D3CA-45E6-86BE-040ED5F3488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6" name="Line 1">
          <a:extLst>
            <a:ext uri="{FF2B5EF4-FFF2-40B4-BE49-F238E27FC236}">
              <a16:creationId xmlns:a16="http://schemas.microsoft.com/office/drawing/2014/main" id="{6DE24672-73CC-4D68-A026-3FC44A85855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7" name="Line 1">
          <a:extLst>
            <a:ext uri="{FF2B5EF4-FFF2-40B4-BE49-F238E27FC236}">
              <a16:creationId xmlns:a16="http://schemas.microsoft.com/office/drawing/2014/main" id="{E7DD7264-A418-4A62-9E7E-F68F412DC13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8" name="Line 1">
          <a:extLst>
            <a:ext uri="{FF2B5EF4-FFF2-40B4-BE49-F238E27FC236}">
              <a16:creationId xmlns:a16="http://schemas.microsoft.com/office/drawing/2014/main" id="{04705427-ACDC-4236-9012-FE137B88380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09" name="Line 1">
          <a:extLst>
            <a:ext uri="{FF2B5EF4-FFF2-40B4-BE49-F238E27FC236}">
              <a16:creationId xmlns:a16="http://schemas.microsoft.com/office/drawing/2014/main" id="{8A842363-9C80-4478-B046-01FCE1C3082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0" name="Line 1">
          <a:extLst>
            <a:ext uri="{FF2B5EF4-FFF2-40B4-BE49-F238E27FC236}">
              <a16:creationId xmlns:a16="http://schemas.microsoft.com/office/drawing/2014/main" id="{77CE6A27-91F2-4CB9-BBA2-8DE5533E13F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1" name="Line 1">
          <a:extLst>
            <a:ext uri="{FF2B5EF4-FFF2-40B4-BE49-F238E27FC236}">
              <a16:creationId xmlns:a16="http://schemas.microsoft.com/office/drawing/2014/main" id="{06A09560-FBF4-4B9F-B616-05410E69A8A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2" name="Line 1">
          <a:extLst>
            <a:ext uri="{FF2B5EF4-FFF2-40B4-BE49-F238E27FC236}">
              <a16:creationId xmlns:a16="http://schemas.microsoft.com/office/drawing/2014/main" id="{6BAB5DCE-8593-47CD-9452-DE9F499F13D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3" name="Line 1">
          <a:extLst>
            <a:ext uri="{FF2B5EF4-FFF2-40B4-BE49-F238E27FC236}">
              <a16:creationId xmlns:a16="http://schemas.microsoft.com/office/drawing/2014/main" id="{E1CEF3CB-1854-4AB5-904B-CF110B2EF6A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4" name="Line 1">
          <a:extLst>
            <a:ext uri="{FF2B5EF4-FFF2-40B4-BE49-F238E27FC236}">
              <a16:creationId xmlns:a16="http://schemas.microsoft.com/office/drawing/2014/main" id="{3996F77C-9212-416B-B0BC-C0EEB9FE195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5" name="Line 1">
          <a:extLst>
            <a:ext uri="{FF2B5EF4-FFF2-40B4-BE49-F238E27FC236}">
              <a16:creationId xmlns:a16="http://schemas.microsoft.com/office/drawing/2014/main" id="{92C8B2C4-505F-4150-BAF7-759BB0953C5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6" name="Line 1">
          <a:extLst>
            <a:ext uri="{FF2B5EF4-FFF2-40B4-BE49-F238E27FC236}">
              <a16:creationId xmlns:a16="http://schemas.microsoft.com/office/drawing/2014/main" id="{DF32A858-1B3D-43EF-8434-186F8BB8F69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7" name="Line 1">
          <a:extLst>
            <a:ext uri="{FF2B5EF4-FFF2-40B4-BE49-F238E27FC236}">
              <a16:creationId xmlns:a16="http://schemas.microsoft.com/office/drawing/2014/main" id="{3C9D8EA8-5661-457E-B698-2B3727CA677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8" name="Line 1">
          <a:extLst>
            <a:ext uri="{FF2B5EF4-FFF2-40B4-BE49-F238E27FC236}">
              <a16:creationId xmlns:a16="http://schemas.microsoft.com/office/drawing/2014/main" id="{96E8ABD4-CC96-431B-9FEC-78DD53FF535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19" name="Line 1">
          <a:extLst>
            <a:ext uri="{FF2B5EF4-FFF2-40B4-BE49-F238E27FC236}">
              <a16:creationId xmlns:a16="http://schemas.microsoft.com/office/drawing/2014/main" id="{98F3FB02-3EBA-477D-9B28-FEB9911BD12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0" name="Line 1">
          <a:extLst>
            <a:ext uri="{FF2B5EF4-FFF2-40B4-BE49-F238E27FC236}">
              <a16:creationId xmlns:a16="http://schemas.microsoft.com/office/drawing/2014/main" id="{703B073B-AD0E-4167-BE03-AB6E47CE733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1" name="Line 1">
          <a:extLst>
            <a:ext uri="{FF2B5EF4-FFF2-40B4-BE49-F238E27FC236}">
              <a16:creationId xmlns:a16="http://schemas.microsoft.com/office/drawing/2014/main" id="{AA694C43-B034-44CF-B832-4C19FF602FB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2" name="Line 1">
          <a:extLst>
            <a:ext uri="{FF2B5EF4-FFF2-40B4-BE49-F238E27FC236}">
              <a16:creationId xmlns:a16="http://schemas.microsoft.com/office/drawing/2014/main" id="{F5A1F65D-125F-4172-A71A-657D3A51B92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3" name="Line 1">
          <a:extLst>
            <a:ext uri="{FF2B5EF4-FFF2-40B4-BE49-F238E27FC236}">
              <a16:creationId xmlns:a16="http://schemas.microsoft.com/office/drawing/2014/main" id="{BECBFF91-A5DA-41A5-9BC5-32D23884AA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4" name="Line 1">
          <a:extLst>
            <a:ext uri="{FF2B5EF4-FFF2-40B4-BE49-F238E27FC236}">
              <a16:creationId xmlns:a16="http://schemas.microsoft.com/office/drawing/2014/main" id="{FED371C5-A5C3-473D-9655-404872B3F1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5" name="Line 1">
          <a:extLst>
            <a:ext uri="{FF2B5EF4-FFF2-40B4-BE49-F238E27FC236}">
              <a16:creationId xmlns:a16="http://schemas.microsoft.com/office/drawing/2014/main" id="{DEB00296-D0B6-46E5-86EF-E03DADB7AC5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6" name="Line 1">
          <a:extLst>
            <a:ext uri="{FF2B5EF4-FFF2-40B4-BE49-F238E27FC236}">
              <a16:creationId xmlns:a16="http://schemas.microsoft.com/office/drawing/2014/main" id="{6CF40920-DC0E-4BF1-8082-A502453D7F3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7" name="Line 1">
          <a:extLst>
            <a:ext uri="{FF2B5EF4-FFF2-40B4-BE49-F238E27FC236}">
              <a16:creationId xmlns:a16="http://schemas.microsoft.com/office/drawing/2014/main" id="{E0157EB0-15E8-4D68-B48B-4D8A3AD1A2B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28" name="Line 1">
          <a:extLst>
            <a:ext uri="{FF2B5EF4-FFF2-40B4-BE49-F238E27FC236}">
              <a16:creationId xmlns:a16="http://schemas.microsoft.com/office/drawing/2014/main" id="{351EAF5A-8D57-4465-BC20-104E96CB462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29" name="Line 1">
          <a:extLst>
            <a:ext uri="{FF2B5EF4-FFF2-40B4-BE49-F238E27FC236}">
              <a16:creationId xmlns:a16="http://schemas.microsoft.com/office/drawing/2014/main" id="{84DE12A6-CF7F-4C60-A159-E5E48DD99E8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30" name="Line 1">
          <a:extLst>
            <a:ext uri="{FF2B5EF4-FFF2-40B4-BE49-F238E27FC236}">
              <a16:creationId xmlns:a16="http://schemas.microsoft.com/office/drawing/2014/main" id="{E02E18DD-F9D6-42EC-BFB1-73C55703716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1" name="Line 1">
          <a:extLst>
            <a:ext uri="{FF2B5EF4-FFF2-40B4-BE49-F238E27FC236}">
              <a16:creationId xmlns:a16="http://schemas.microsoft.com/office/drawing/2014/main" id="{80299743-0CE3-4038-B606-A43C8545D79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2" name="Line 1">
          <a:extLst>
            <a:ext uri="{FF2B5EF4-FFF2-40B4-BE49-F238E27FC236}">
              <a16:creationId xmlns:a16="http://schemas.microsoft.com/office/drawing/2014/main" id="{D103DC54-1EC1-40DA-9AE5-5ECFC34800C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3" name="Line 1">
          <a:extLst>
            <a:ext uri="{FF2B5EF4-FFF2-40B4-BE49-F238E27FC236}">
              <a16:creationId xmlns:a16="http://schemas.microsoft.com/office/drawing/2014/main" id="{1CF353E9-CADC-43E3-8DE8-55FBB5EF332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4" name="Line 1">
          <a:extLst>
            <a:ext uri="{FF2B5EF4-FFF2-40B4-BE49-F238E27FC236}">
              <a16:creationId xmlns:a16="http://schemas.microsoft.com/office/drawing/2014/main" id="{BE234AA8-BDF0-48CA-9851-D9A5E237916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5" name="Line 1">
          <a:extLst>
            <a:ext uri="{FF2B5EF4-FFF2-40B4-BE49-F238E27FC236}">
              <a16:creationId xmlns:a16="http://schemas.microsoft.com/office/drawing/2014/main" id="{3AC58BB8-30E6-4108-8EFE-0712EFF8B55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6" name="Line 1">
          <a:extLst>
            <a:ext uri="{FF2B5EF4-FFF2-40B4-BE49-F238E27FC236}">
              <a16:creationId xmlns:a16="http://schemas.microsoft.com/office/drawing/2014/main" id="{0217885B-5649-4019-B323-F230A4C442C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7" name="Line 1">
          <a:extLst>
            <a:ext uri="{FF2B5EF4-FFF2-40B4-BE49-F238E27FC236}">
              <a16:creationId xmlns:a16="http://schemas.microsoft.com/office/drawing/2014/main" id="{F5AC5A14-82DB-4CD4-93AB-3F1E49271B2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8" name="Line 1">
          <a:extLst>
            <a:ext uri="{FF2B5EF4-FFF2-40B4-BE49-F238E27FC236}">
              <a16:creationId xmlns:a16="http://schemas.microsoft.com/office/drawing/2014/main" id="{5C9AEF74-5144-4278-88D0-6FD602E0E03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39" name="Line 1">
          <a:extLst>
            <a:ext uri="{FF2B5EF4-FFF2-40B4-BE49-F238E27FC236}">
              <a16:creationId xmlns:a16="http://schemas.microsoft.com/office/drawing/2014/main" id="{2D4A1CF7-A371-4DF6-B74C-BBE54A779F9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0" name="Line 1">
          <a:extLst>
            <a:ext uri="{FF2B5EF4-FFF2-40B4-BE49-F238E27FC236}">
              <a16:creationId xmlns:a16="http://schemas.microsoft.com/office/drawing/2014/main" id="{2FA1FDAC-13A2-4340-8CED-60C722D0A48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1" name="Line 1">
          <a:extLst>
            <a:ext uri="{FF2B5EF4-FFF2-40B4-BE49-F238E27FC236}">
              <a16:creationId xmlns:a16="http://schemas.microsoft.com/office/drawing/2014/main" id="{4F161FB0-BCF1-4A89-A167-E48A0AE5E7C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2" name="Line 1">
          <a:extLst>
            <a:ext uri="{FF2B5EF4-FFF2-40B4-BE49-F238E27FC236}">
              <a16:creationId xmlns:a16="http://schemas.microsoft.com/office/drawing/2014/main" id="{90FCDAA1-0073-4475-90C5-0C34F58C620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3" name="Line 1">
          <a:extLst>
            <a:ext uri="{FF2B5EF4-FFF2-40B4-BE49-F238E27FC236}">
              <a16:creationId xmlns:a16="http://schemas.microsoft.com/office/drawing/2014/main" id="{9B884936-C70D-47AA-8F16-580CB59A4F8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4" name="Line 1">
          <a:extLst>
            <a:ext uri="{FF2B5EF4-FFF2-40B4-BE49-F238E27FC236}">
              <a16:creationId xmlns:a16="http://schemas.microsoft.com/office/drawing/2014/main" id="{F799B9FA-70B8-4EA6-99A9-17BAD045403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5" name="Line 1">
          <a:extLst>
            <a:ext uri="{FF2B5EF4-FFF2-40B4-BE49-F238E27FC236}">
              <a16:creationId xmlns:a16="http://schemas.microsoft.com/office/drawing/2014/main" id="{161C78C2-A624-4B67-A97D-F2C9B1AB410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6" name="Line 1">
          <a:extLst>
            <a:ext uri="{FF2B5EF4-FFF2-40B4-BE49-F238E27FC236}">
              <a16:creationId xmlns:a16="http://schemas.microsoft.com/office/drawing/2014/main" id="{EC333F79-3DFA-4B39-8251-642A82A99DE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7" name="Line 1">
          <a:extLst>
            <a:ext uri="{FF2B5EF4-FFF2-40B4-BE49-F238E27FC236}">
              <a16:creationId xmlns:a16="http://schemas.microsoft.com/office/drawing/2014/main" id="{9CC78265-FB36-4B3F-88DB-7AF56C1ED5D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8" name="Line 1">
          <a:extLst>
            <a:ext uri="{FF2B5EF4-FFF2-40B4-BE49-F238E27FC236}">
              <a16:creationId xmlns:a16="http://schemas.microsoft.com/office/drawing/2014/main" id="{457219FD-BAC2-45CB-8670-2CF597C6ACA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49" name="Line 1">
          <a:extLst>
            <a:ext uri="{FF2B5EF4-FFF2-40B4-BE49-F238E27FC236}">
              <a16:creationId xmlns:a16="http://schemas.microsoft.com/office/drawing/2014/main" id="{50DB528D-9440-4A56-A93E-47B386CE3D6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0" name="Line 1">
          <a:extLst>
            <a:ext uri="{FF2B5EF4-FFF2-40B4-BE49-F238E27FC236}">
              <a16:creationId xmlns:a16="http://schemas.microsoft.com/office/drawing/2014/main" id="{C62F0D11-D620-4D5B-AC58-8CFF04D3339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1" name="Line 1">
          <a:extLst>
            <a:ext uri="{FF2B5EF4-FFF2-40B4-BE49-F238E27FC236}">
              <a16:creationId xmlns:a16="http://schemas.microsoft.com/office/drawing/2014/main" id="{8F0C1DC7-E99E-4878-8B32-BA19AA6CA7A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2" name="Line 1">
          <a:extLst>
            <a:ext uri="{FF2B5EF4-FFF2-40B4-BE49-F238E27FC236}">
              <a16:creationId xmlns:a16="http://schemas.microsoft.com/office/drawing/2014/main" id="{CBDC790C-0BDE-4709-915E-E11EEDB7E1A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3" name="Line 1">
          <a:extLst>
            <a:ext uri="{FF2B5EF4-FFF2-40B4-BE49-F238E27FC236}">
              <a16:creationId xmlns:a16="http://schemas.microsoft.com/office/drawing/2014/main" id="{DA85E89D-9623-4B3D-8142-F95E8820DCE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4" name="Line 1">
          <a:extLst>
            <a:ext uri="{FF2B5EF4-FFF2-40B4-BE49-F238E27FC236}">
              <a16:creationId xmlns:a16="http://schemas.microsoft.com/office/drawing/2014/main" id="{55DF83C6-8872-4E59-AE1F-438CCACA10F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5" name="Line 1">
          <a:extLst>
            <a:ext uri="{FF2B5EF4-FFF2-40B4-BE49-F238E27FC236}">
              <a16:creationId xmlns:a16="http://schemas.microsoft.com/office/drawing/2014/main" id="{D4B3075B-DDE6-44A4-9727-948E3E145F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6" name="Line 1">
          <a:extLst>
            <a:ext uri="{FF2B5EF4-FFF2-40B4-BE49-F238E27FC236}">
              <a16:creationId xmlns:a16="http://schemas.microsoft.com/office/drawing/2014/main" id="{8805C9B7-682D-4B65-A81B-6AC55F132C6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7" name="Line 1">
          <a:extLst>
            <a:ext uri="{FF2B5EF4-FFF2-40B4-BE49-F238E27FC236}">
              <a16:creationId xmlns:a16="http://schemas.microsoft.com/office/drawing/2014/main" id="{0B6F24EE-7B66-4F24-8143-E93BD4B9795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58" name="Line 1">
          <a:extLst>
            <a:ext uri="{FF2B5EF4-FFF2-40B4-BE49-F238E27FC236}">
              <a16:creationId xmlns:a16="http://schemas.microsoft.com/office/drawing/2014/main" id="{7B6E9285-4FF5-4281-8642-575C954147F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59" name="Line 1">
          <a:extLst>
            <a:ext uri="{FF2B5EF4-FFF2-40B4-BE49-F238E27FC236}">
              <a16:creationId xmlns:a16="http://schemas.microsoft.com/office/drawing/2014/main" id="{A4E3371C-5B38-44EA-9811-2943EE86417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60" name="Line 1">
          <a:extLst>
            <a:ext uri="{FF2B5EF4-FFF2-40B4-BE49-F238E27FC236}">
              <a16:creationId xmlns:a16="http://schemas.microsoft.com/office/drawing/2014/main" id="{845CD753-5E21-45F3-90AC-179784A6C3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1" name="Line 1">
          <a:extLst>
            <a:ext uri="{FF2B5EF4-FFF2-40B4-BE49-F238E27FC236}">
              <a16:creationId xmlns:a16="http://schemas.microsoft.com/office/drawing/2014/main" id="{7116DD9A-942B-4BC8-9E73-E406AAAF498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2" name="Line 1">
          <a:extLst>
            <a:ext uri="{FF2B5EF4-FFF2-40B4-BE49-F238E27FC236}">
              <a16:creationId xmlns:a16="http://schemas.microsoft.com/office/drawing/2014/main" id="{E0ADD78F-7C15-4A8A-9227-F0DF3C0DF0F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3" name="Line 1">
          <a:extLst>
            <a:ext uri="{FF2B5EF4-FFF2-40B4-BE49-F238E27FC236}">
              <a16:creationId xmlns:a16="http://schemas.microsoft.com/office/drawing/2014/main" id="{6C735971-D3B0-4677-B02E-D3F9704CBE3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4" name="Line 1">
          <a:extLst>
            <a:ext uri="{FF2B5EF4-FFF2-40B4-BE49-F238E27FC236}">
              <a16:creationId xmlns:a16="http://schemas.microsoft.com/office/drawing/2014/main" id="{9B5F8CBF-6A4D-483F-88BD-8FF11CE1804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5" name="Line 1">
          <a:extLst>
            <a:ext uri="{FF2B5EF4-FFF2-40B4-BE49-F238E27FC236}">
              <a16:creationId xmlns:a16="http://schemas.microsoft.com/office/drawing/2014/main" id="{DC1D1BF5-31B2-4DD0-84FC-A5E17368E39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6" name="Line 1">
          <a:extLst>
            <a:ext uri="{FF2B5EF4-FFF2-40B4-BE49-F238E27FC236}">
              <a16:creationId xmlns:a16="http://schemas.microsoft.com/office/drawing/2014/main" id="{F07E84DD-C187-46DD-8A38-A2069950883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7" name="Line 1">
          <a:extLst>
            <a:ext uri="{FF2B5EF4-FFF2-40B4-BE49-F238E27FC236}">
              <a16:creationId xmlns:a16="http://schemas.microsoft.com/office/drawing/2014/main" id="{64E6B047-DA02-4D45-BDCB-AA65837B78A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8" name="Line 1">
          <a:extLst>
            <a:ext uri="{FF2B5EF4-FFF2-40B4-BE49-F238E27FC236}">
              <a16:creationId xmlns:a16="http://schemas.microsoft.com/office/drawing/2014/main" id="{E42171A6-C42A-4E22-BA61-84962467CB8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69" name="Line 1">
          <a:extLst>
            <a:ext uri="{FF2B5EF4-FFF2-40B4-BE49-F238E27FC236}">
              <a16:creationId xmlns:a16="http://schemas.microsoft.com/office/drawing/2014/main" id="{3B17A119-D32F-4E39-93FB-35CDFE2C5BD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0" name="Line 1">
          <a:extLst>
            <a:ext uri="{FF2B5EF4-FFF2-40B4-BE49-F238E27FC236}">
              <a16:creationId xmlns:a16="http://schemas.microsoft.com/office/drawing/2014/main" id="{AD8EF11A-8E73-400E-AABC-1C54898FDDF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1" name="Line 1">
          <a:extLst>
            <a:ext uri="{FF2B5EF4-FFF2-40B4-BE49-F238E27FC236}">
              <a16:creationId xmlns:a16="http://schemas.microsoft.com/office/drawing/2014/main" id="{4A77077A-4311-4892-BC20-1AE76413139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2" name="Line 1">
          <a:extLst>
            <a:ext uri="{FF2B5EF4-FFF2-40B4-BE49-F238E27FC236}">
              <a16:creationId xmlns:a16="http://schemas.microsoft.com/office/drawing/2014/main" id="{517F2753-B35F-4107-AC96-CE6752EA027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3" name="Line 1">
          <a:extLst>
            <a:ext uri="{FF2B5EF4-FFF2-40B4-BE49-F238E27FC236}">
              <a16:creationId xmlns:a16="http://schemas.microsoft.com/office/drawing/2014/main" id="{6F78C079-7186-4158-8754-7BCDB2C24A4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4" name="Line 1">
          <a:extLst>
            <a:ext uri="{FF2B5EF4-FFF2-40B4-BE49-F238E27FC236}">
              <a16:creationId xmlns:a16="http://schemas.microsoft.com/office/drawing/2014/main" id="{D76E037B-3646-49C7-8E83-9980805B16E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5" name="Line 1">
          <a:extLst>
            <a:ext uri="{FF2B5EF4-FFF2-40B4-BE49-F238E27FC236}">
              <a16:creationId xmlns:a16="http://schemas.microsoft.com/office/drawing/2014/main" id="{DC0ABBAD-3A99-47D2-93CF-57A3873A80E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6" name="Line 1">
          <a:extLst>
            <a:ext uri="{FF2B5EF4-FFF2-40B4-BE49-F238E27FC236}">
              <a16:creationId xmlns:a16="http://schemas.microsoft.com/office/drawing/2014/main" id="{FED20634-4EAA-4123-9352-7348AFEAC76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7" name="Line 1">
          <a:extLst>
            <a:ext uri="{FF2B5EF4-FFF2-40B4-BE49-F238E27FC236}">
              <a16:creationId xmlns:a16="http://schemas.microsoft.com/office/drawing/2014/main" id="{768A2A1D-7F36-4BC5-A0BD-2275DCFA9DC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8" name="Line 1">
          <a:extLst>
            <a:ext uri="{FF2B5EF4-FFF2-40B4-BE49-F238E27FC236}">
              <a16:creationId xmlns:a16="http://schemas.microsoft.com/office/drawing/2014/main" id="{38D7FCF9-FA65-4BB4-AA94-C9BDCC50D39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79" name="Line 1">
          <a:extLst>
            <a:ext uri="{FF2B5EF4-FFF2-40B4-BE49-F238E27FC236}">
              <a16:creationId xmlns:a16="http://schemas.microsoft.com/office/drawing/2014/main" id="{8A0B2A9B-6C80-40D8-B119-5052B47E482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0" name="Line 1">
          <a:extLst>
            <a:ext uri="{FF2B5EF4-FFF2-40B4-BE49-F238E27FC236}">
              <a16:creationId xmlns:a16="http://schemas.microsoft.com/office/drawing/2014/main" id="{20C45FF2-84B6-48DF-B5E8-414B8D68524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1" name="Line 1">
          <a:extLst>
            <a:ext uri="{FF2B5EF4-FFF2-40B4-BE49-F238E27FC236}">
              <a16:creationId xmlns:a16="http://schemas.microsoft.com/office/drawing/2014/main" id="{DEE39920-00EB-4C3F-A9BE-6D827B19045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2" name="Line 1">
          <a:extLst>
            <a:ext uri="{FF2B5EF4-FFF2-40B4-BE49-F238E27FC236}">
              <a16:creationId xmlns:a16="http://schemas.microsoft.com/office/drawing/2014/main" id="{3C9219BB-7A0D-416B-9A29-79911246A9E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3" name="Line 1">
          <a:extLst>
            <a:ext uri="{FF2B5EF4-FFF2-40B4-BE49-F238E27FC236}">
              <a16:creationId xmlns:a16="http://schemas.microsoft.com/office/drawing/2014/main" id="{5C66B323-5775-47C0-B46C-C08CCD6F26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4" name="Line 1">
          <a:extLst>
            <a:ext uri="{FF2B5EF4-FFF2-40B4-BE49-F238E27FC236}">
              <a16:creationId xmlns:a16="http://schemas.microsoft.com/office/drawing/2014/main" id="{1DC3E9B2-CF55-43C9-B2BD-E731FE04DC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5" name="Line 1">
          <a:extLst>
            <a:ext uri="{FF2B5EF4-FFF2-40B4-BE49-F238E27FC236}">
              <a16:creationId xmlns:a16="http://schemas.microsoft.com/office/drawing/2014/main" id="{4179C368-C042-45C5-BB5B-F032F186F11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6" name="Line 1">
          <a:extLst>
            <a:ext uri="{FF2B5EF4-FFF2-40B4-BE49-F238E27FC236}">
              <a16:creationId xmlns:a16="http://schemas.microsoft.com/office/drawing/2014/main" id="{974F4004-02FE-4AC7-84E7-130D256648B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7" name="Line 1">
          <a:extLst>
            <a:ext uri="{FF2B5EF4-FFF2-40B4-BE49-F238E27FC236}">
              <a16:creationId xmlns:a16="http://schemas.microsoft.com/office/drawing/2014/main" id="{F22A3BA7-D7A5-49E2-81E7-E29C0DAFC7A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88" name="Line 1">
          <a:extLst>
            <a:ext uri="{FF2B5EF4-FFF2-40B4-BE49-F238E27FC236}">
              <a16:creationId xmlns:a16="http://schemas.microsoft.com/office/drawing/2014/main" id="{62007680-F998-494B-AF6B-8B2A8C308A2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89" name="Line 1">
          <a:extLst>
            <a:ext uri="{FF2B5EF4-FFF2-40B4-BE49-F238E27FC236}">
              <a16:creationId xmlns:a16="http://schemas.microsoft.com/office/drawing/2014/main" id="{1BD37841-D791-47FB-A257-8017A35D24F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090" name="Line 1">
          <a:extLst>
            <a:ext uri="{FF2B5EF4-FFF2-40B4-BE49-F238E27FC236}">
              <a16:creationId xmlns:a16="http://schemas.microsoft.com/office/drawing/2014/main" id="{E7D77347-8A43-4747-A48C-201E5A95C2F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1" name="Line 1">
          <a:extLst>
            <a:ext uri="{FF2B5EF4-FFF2-40B4-BE49-F238E27FC236}">
              <a16:creationId xmlns:a16="http://schemas.microsoft.com/office/drawing/2014/main" id="{68AFE60D-73E1-4B32-9D2F-BE167036F1E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2" name="Line 1">
          <a:extLst>
            <a:ext uri="{FF2B5EF4-FFF2-40B4-BE49-F238E27FC236}">
              <a16:creationId xmlns:a16="http://schemas.microsoft.com/office/drawing/2014/main" id="{F260FA8A-84AF-4FD9-A9B2-5712DD97ED9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3" name="Line 1">
          <a:extLst>
            <a:ext uri="{FF2B5EF4-FFF2-40B4-BE49-F238E27FC236}">
              <a16:creationId xmlns:a16="http://schemas.microsoft.com/office/drawing/2014/main" id="{75007408-FAEB-4689-BB9B-A6BC04E9410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4" name="Line 1">
          <a:extLst>
            <a:ext uri="{FF2B5EF4-FFF2-40B4-BE49-F238E27FC236}">
              <a16:creationId xmlns:a16="http://schemas.microsoft.com/office/drawing/2014/main" id="{43BE50CD-507B-4D86-9DFA-8F5BF1FE475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5" name="Line 1">
          <a:extLst>
            <a:ext uri="{FF2B5EF4-FFF2-40B4-BE49-F238E27FC236}">
              <a16:creationId xmlns:a16="http://schemas.microsoft.com/office/drawing/2014/main" id="{899E57F3-B5D4-48C7-A0EB-E5CB7AA664D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6" name="Line 1">
          <a:extLst>
            <a:ext uri="{FF2B5EF4-FFF2-40B4-BE49-F238E27FC236}">
              <a16:creationId xmlns:a16="http://schemas.microsoft.com/office/drawing/2014/main" id="{50E7B657-59A1-424B-90C4-358B00B0DC8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7" name="Line 1">
          <a:extLst>
            <a:ext uri="{FF2B5EF4-FFF2-40B4-BE49-F238E27FC236}">
              <a16:creationId xmlns:a16="http://schemas.microsoft.com/office/drawing/2014/main" id="{8D5570B6-1985-4F8E-B8EC-3380301E150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8" name="Line 1">
          <a:extLst>
            <a:ext uri="{FF2B5EF4-FFF2-40B4-BE49-F238E27FC236}">
              <a16:creationId xmlns:a16="http://schemas.microsoft.com/office/drawing/2014/main" id="{2269331F-B838-4E26-AF37-87AEE6CF77A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099" name="Line 1">
          <a:extLst>
            <a:ext uri="{FF2B5EF4-FFF2-40B4-BE49-F238E27FC236}">
              <a16:creationId xmlns:a16="http://schemas.microsoft.com/office/drawing/2014/main" id="{57BDC0E5-D3AA-4765-B5D2-F92912D65F2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0" name="Line 1">
          <a:extLst>
            <a:ext uri="{FF2B5EF4-FFF2-40B4-BE49-F238E27FC236}">
              <a16:creationId xmlns:a16="http://schemas.microsoft.com/office/drawing/2014/main" id="{80CBC48C-A82D-4A86-94A9-123DD365334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1" name="Line 1">
          <a:extLst>
            <a:ext uri="{FF2B5EF4-FFF2-40B4-BE49-F238E27FC236}">
              <a16:creationId xmlns:a16="http://schemas.microsoft.com/office/drawing/2014/main" id="{F16950A9-A826-45EE-B000-3662DF12059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2" name="Line 1">
          <a:extLst>
            <a:ext uri="{FF2B5EF4-FFF2-40B4-BE49-F238E27FC236}">
              <a16:creationId xmlns:a16="http://schemas.microsoft.com/office/drawing/2014/main" id="{6AD6BD20-E5DD-4CFA-BB25-1D17585DAAA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3" name="Line 1">
          <a:extLst>
            <a:ext uri="{FF2B5EF4-FFF2-40B4-BE49-F238E27FC236}">
              <a16:creationId xmlns:a16="http://schemas.microsoft.com/office/drawing/2014/main" id="{622D0BAE-BB0D-4622-A686-E56FEA13228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4" name="Line 1">
          <a:extLst>
            <a:ext uri="{FF2B5EF4-FFF2-40B4-BE49-F238E27FC236}">
              <a16:creationId xmlns:a16="http://schemas.microsoft.com/office/drawing/2014/main" id="{05748ABE-28EF-4AF4-AE37-E7EC0D65ED8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5" name="Line 1">
          <a:extLst>
            <a:ext uri="{FF2B5EF4-FFF2-40B4-BE49-F238E27FC236}">
              <a16:creationId xmlns:a16="http://schemas.microsoft.com/office/drawing/2014/main" id="{D199D75B-EC0F-4E36-8BE3-16CBCC62BE7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6" name="Line 1">
          <a:extLst>
            <a:ext uri="{FF2B5EF4-FFF2-40B4-BE49-F238E27FC236}">
              <a16:creationId xmlns:a16="http://schemas.microsoft.com/office/drawing/2014/main" id="{FDEE5C03-AF85-4678-92B2-CC1B4B6A3A9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7" name="Line 1">
          <a:extLst>
            <a:ext uri="{FF2B5EF4-FFF2-40B4-BE49-F238E27FC236}">
              <a16:creationId xmlns:a16="http://schemas.microsoft.com/office/drawing/2014/main" id="{C7E9C615-4151-471D-B47D-792CE2FB717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8" name="Line 1">
          <a:extLst>
            <a:ext uri="{FF2B5EF4-FFF2-40B4-BE49-F238E27FC236}">
              <a16:creationId xmlns:a16="http://schemas.microsoft.com/office/drawing/2014/main" id="{F5A855C2-F0A8-4411-9135-529DE9E155E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09" name="Line 1">
          <a:extLst>
            <a:ext uri="{FF2B5EF4-FFF2-40B4-BE49-F238E27FC236}">
              <a16:creationId xmlns:a16="http://schemas.microsoft.com/office/drawing/2014/main" id="{68D7A213-5DC2-4876-89D6-C6608A2B9AF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0" name="Line 1">
          <a:extLst>
            <a:ext uri="{FF2B5EF4-FFF2-40B4-BE49-F238E27FC236}">
              <a16:creationId xmlns:a16="http://schemas.microsoft.com/office/drawing/2014/main" id="{D8BA0BAE-2E65-4DCB-85A4-B3DC21E836A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1" name="Line 1">
          <a:extLst>
            <a:ext uri="{FF2B5EF4-FFF2-40B4-BE49-F238E27FC236}">
              <a16:creationId xmlns:a16="http://schemas.microsoft.com/office/drawing/2014/main" id="{C917283F-86EC-483C-9EFC-B99BD69C338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2" name="Line 1">
          <a:extLst>
            <a:ext uri="{FF2B5EF4-FFF2-40B4-BE49-F238E27FC236}">
              <a16:creationId xmlns:a16="http://schemas.microsoft.com/office/drawing/2014/main" id="{316D5EFA-772E-4273-84CC-554060FD67D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3" name="Line 1">
          <a:extLst>
            <a:ext uri="{FF2B5EF4-FFF2-40B4-BE49-F238E27FC236}">
              <a16:creationId xmlns:a16="http://schemas.microsoft.com/office/drawing/2014/main" id="{DE01EB37-2C22-4459-9EDA-065D6C3BA26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4" name="Line 1">
          <a:extLst>
            <a:ext uri="{FF2B5EF4-FFF2-40B4-BE49-F238E27FC236}">
              <a16:creationId xmlns:a16="http://schemas.microsoft.com/office/drawing/2014/main" id="{AC6F1820-BCBC-4C26-AB9D-7FD6C300051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5" name="Line 1">
          <a:extLst>
            <a:ext uri="{FF2B5EF4-FFF2-40B4-BE49-F238E27FC236}">
              <a16:creationId xmlns:a16="http://schemas.microsoft.com/office/drawing/2014/main" id="{0CE72099-658E-4FBA-86AD-D55F027CE1A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6" name="Line 1">
          <a:extLst>
            <a:ext uri="{FF2B5EF4-FFF2-40B4-BE49-F238E27FC236}">
              <a16:creationId xmlns:a16="http://schemas.microsoft.com/office/drawing/2014/main" id="{48B7700E-0847-4217-87D3-C91948E6891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7" name="Line 1">
          <a:extLst>
            <a:ext uri="{FF2B5EF4-FFF2-40B4-BE49-F238E27FC236}">
              <a16:creationId xmlns:a16="http://schemas.microsoft.com/office/drawing/2014/main" id="{843285E3-45FE-466C-8F7B-E9C19CA30974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18" name="Line 1">
          <a:extLst>
            <a:ext uri="{FF2B5EF4-FFF2-40B4-BE49-F238E27FC236}">
              <a16:creationId xmlns:a16="http://schemas.microsoft.com/office/drawing/2014/main" id="{F4BBD350-1D93-4A7D-80A9-ECC8D6C9145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19" name="Line 1">
          <a:extLst>
            <a:ext uri="{FF2B5EF4-FFF2-40B4-BE49-F238E27FC236}">
              <a16:creationId xmlns:a16="http://schemas.microsoft.com/office/drawing/2014/main" id="{E96ED856-3306-4219-832D-35C22D0602F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20" name="Line 1">
          <a:extLst>
            <a:ext uri="{FF2B5EF4-FFF2-40B4-BE49-F238E27FC236}">
              <a16:creationId xmlns:a16="http://schemas.microsoft.com/office/drawing/2014/main" id="{F34141E2-DA23-45E5-87D8-09D86B49941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1" name="Line 1">
          <a:extLst>
            <a:ext uri="{FF2B5EF4-FFF2-40B4-BE49-F238E27FC236}">
              <a16:creationId xmlns:a16="http://schemas.microsoft.com/office/drawing/2014/main" id="{22C8FF3A-87FA-4F25-86A7-FCBF0283D4F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2" name="Line 1">
          <a:extLst>
            <a:ext uri="{FF2B5EF4-FFF2-40B4-BE49-F238E27FC236}">
              <a16:creationId xmlns:a16="http://schemas.microsoft.com/office/drawing/2014/main" id="{8F4729ED-D5EA-45D1-96E9-ACFC54D2532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3" name="Line 1">
          <a:extLst>
            <a:ext uri="{FF2B5EF4-FFF2-40B4-BE49-F238E27FC236}">
              <a16:creationId xmlns:a16="http://schemas.microsoft.com/office/drawing/2014/main" id="{909B831D-21D0-4BCC-94DD-0F914D8DDE4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4" name="Line 1">
          <a:extLst>
            <a:ext uri="{FF2B5EF4-FFF2-40B4-BE49-F238E27FC236}">
              <a16:creationId xmlns:a16="http://schemas.microsoft.com/office/drawing/2014/main" id="{067163D2-73A0-4E79-B32E-C8A1D9CF1D5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5" name="Line 1">
          <a:extLst>
            <a:ext uri="{FF2B5EF4-FFF2-40B4-BE49-F238E27FC236}">
              <a16:creationId xmlns:a16="http://schemas.microsoft.com/office/drawing/2014/main" id="{8FA2B947-F7CF-418B-8C8C-2FF81680659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6" name="Line 1">
          <a:extLst>
            <a:ext uri="{FF2B5EF4-FFF2-40B4-BE49-F238E27FC236}">
              <a16:creationId xmlns:a16="http://schemas.microsoft.com/office/drawing/2014/main" id="{6263630B-FB06-4C65-A13B-B5503E0CB5A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7" name="Line 1">
          <a:extLst>
            <a:ext uri="{FF2B5EF4-FFF2-40B4-BE49-F238E27FC236}">
              <a16:creationId xmlns:a16="http://schemas.microsoft.com/office/drawing/2014/main" id="{69F1BF6A-88BB-4704-835A-F166CF8F24D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8" name="Line 1">
          <a:extLst>
            <a:ext uri="{FF2B5EF4-FFF2-40B4-BE49-F238E27FC236}">
              <a16:creationId xmlns:a16="http://schemas.microsoft.com/office/drawing/2014/main" id="{A0556B29-05C8-4768-B167-2E333FAFD0F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29" name="Line 1">
          <a:extLst>
            <a:ext uri="{FF2B5EF4-FFF2-40B4-BE49-F238E27FC236}">
              <a16:creationId xmlns:a16="http://schemas.microsoft.com/office/drawing/2014/main" id="{B8052164-A374-4280-A225-49207CC6193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0" name="Line 1">
          <a:extLst>
            <a:ext uri="{FF2B5EF4-FFF2-40B4-BE49-F238E27FC236}">
              <a16:creationId xmlns:a16="http://schemas.microsoft.com/office/drawing/2014/main" id="{767D1235-C170-4A6D-8341-709FA30052A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1" name="Line 1">
          <a:extLst>
            <a:ext uri="{FF2B5EF4-FFF2-40B4-BE49-F238E27FC236}">
              <a16:creationId xmlns:a16="http://schemas.microsoft.com/office/drawing/2014/main" id="{F868560B-8FA9-4449-B7D8-044939B8B87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2" name="Line 1">
          <a:extLst>
            <a:ext uri="{FF2B5EF4-FFF2-40B4-BE49-F238E27FC236}">
              <a16:creationId xmlns:a16="http://schemas.microsoft.com/office/drawing/2014/main" id="{280182CC-9F87-4BBE-B5D1-51EF57601A7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3" name="Line 1">
          <a:extLst>
            <a:ext uri="{FF2B5EF4-FFF2-40B4-BE49-F238E27FC236}">
              <a16:creationId xmlns:a16="http://schemas.microsoft.com/office/drawing/2014/main" id="{FEBB6799-F419-458E-85F1-79F07D5CF0C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4" name="Line 1">
          <a:extLst>
            <a:ext uri="{FF2B5EF4-FFF2-40B4-BE49-F238E27FC236}">
              <a16:creationId xmlns:a16="http://schemas.microsoft.com/office/drawing/2014/main" id="{CFF1BC83-12CC-439F-9925-F9CAE63EC22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5" name="Line 1">
          <a:extLst>
            <a:ext uri="{FF2B5EF4-FFF2-40B4-BE49-F238E27FC236}">
              <a16:creationId xmlns:a16="http://schemas.microsoft.com/office/drawing/2014/main" id="{37A0ED8E-A448-4098-8B6C-C913D381104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6" name="Line 1">
          <a:extLst>
            <a:ext uri="{FF2B5EF4-FFF2-40B4-BE49-F238E27FC236}">
              <a16:creationId xmlns:a16="http://schemas.microsoft.com/office/drawing/2014/main" id="{6F3E30EE-6325-41AA-B085-BEB7830949E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7" name="Line 1">
          <a:extLst>
            <a:ext uri="{FF2B5EF4-FFF2-40B4-BE49-F238E27FC236}">
              <a16:creationId xmlns:a16="http://schemas.microsoft.com/office/drawing/2014/main" id="{119737C6-64D7-4742-A62A-AE0F2C5698C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8" name="Line 1">
          <a:extLst>
            <a:ext uri="{FF2B5EF4-FFF2-40B4-BE49-F238E27FC236}">
              <a16:creationId xmlns:a16="http://schemas.microsoft.com/office/drawing/2014/main" id="{665EBA37-34BD-4691-9964-D8F677DA440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39" name="Line 1">
          <a:extLst>
            <a:ext uri="{FF2B5EF4-FFF2-40B4-BE49-F238E27FC236}">
              <a16:creationId xmlns:a16="http://schemas.microsoft.com/office/drawing/2014/main" id="{1C3E44B3-9FE4-4359-B1AD-F6B8B0EBCC1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0" name="Line 1">
          <a:extLst>
            <a:ext uri="{FF2B5EF4-FFF2-40B4-BE49-F238E27FC236}">
              <a16:creationId xmlns:a16="http://schemas.microsoft.com/office/drawing/2014/main" id="{630DA31B-6E63-4D60-9CAE-E206553C7B2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1" name="Line 1">
          <a:extLst>
            <a:ext uri="{FF2B5EF4-FFF2-40B4-BE49-F238E27FC236}">
              <a16:creationId xmlns:a16="http://schemas.microsoft.com/office/drawing/2014/main" id="{351E9B5D-9ACB-461F-A17E-1A62F1A8946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2" name="Line 1">
          <a:extLst>
            <a:ext uri="{FF2B5EF4-FFF2-40B4-BE49-F238E27FC236}">
              <a16:creationId xmlns:a16="http://schemas.microsoft.com/office/drawing/2014/main" id="{E33ABC5E-10B4-4232-9531-3C51A2097DE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3" name="Line 1">
          <a:extLst>
            <a:ext uri="{FF2B5EF4-FFF2-40B4-BE49-F238E27FC236}">
              <a16:creationId xmlns:a16="http://schemas.microsoft.com/office/drawing/2014/main" id="{7ECA2D9B-F46B-4FDC-98FD-BC38A690980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4" name="Line 1">
          <a:extLst>
            <a:ext uri="{FF2B5EF4-FFF2-40B4-BE49-F238E27FC236}">
              <a16:creationId xmlns:a16="http://schemas.microsoft.com/office/drawing/2014/main" id="{AB8AAD8F-E49C-483E-931D-59AE6D4132E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5" name="Line 1">
          <a:extLst>
            <a:ext uri="{FF2B5EF4-FFF2-40B4-BE49-F238E27FC236}">
              <a16:creationId xmlns:a16="http://schemas.microsoft.com/office/drawing/2014/main" id="{BCD25C1E-50C0-4934-B9D9-1E2ECC1D0AD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6" name="Line 1">
          <a:extLst>
            <a:ext uri="{FF2B5EF4-FFF2-40B4-BE49-F238E27FC236}">
              <a16:creationId xmlns:a16="http://schemas.microsoft.com/office/drawing/2014/main" id="{07CB51EC-FE6D-4C71-A8B1-F00ADFF3A70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7" name="Line 1">
          <a:extLst>
            <a:ext uri="{FF2B5EF4-FFF2-40B4-BE49-F238E27FC236}">
              <a16:creationId xmlns:a16="http://schemas.microsoft.com/office/drawing/2014/main" id="{B482E1F5-3BD0-4173-8361-661914B4027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48" name="Line 1">
          <a:extLst>
            <a:ext uri="{FF2B5EF4-FFF2-40B4-BE49-F238E27FC236}">
              <a16:creationId xmlns:a16="http://schemas.microsoft.com/office/drawing/2014/main" id="{CBBF635C-2663-4C9A-AC46-DC28447C289C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49" name="Line 1">
          <a:extLst>
            <a:ext uri="{FF2B5EF4-FFF2-40B4-BE49-F238E27FC236}">
              <a16:creationId xmlns:a16="http://schemas.microsoft.com/office/drawing/2014/main" id="{BD57D821-762A-4E06-86BE-3B77D777D9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50" name="Line 1">
          <a:extLst>
            <a:ext uri="{FF2B5EF4-FFF2-40B4-BE49-F238E27FC236}">
              <a16:creationId xmlns:a16="http://schemas.microsoft.com/office/drawing/2014/main" id="{D52B3722-50B6-434D-BD12-69DDF356176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1" name="Line 1">
          <a:extLst>
            <a:ext uri="{FF2B5EF4-FFF2-40B4-BE49-F238E27FC236}">
              <a16:creationId xmlns:a16="http://schemas.microsoft.com/office/drawing/2014/main" id="{515C9BDB-13BE-46AF-B2FE-2A333DFCD51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2" name="Line 1">
          <a:extLst>
            <a:ext uri="{FF2B5EF4-FFF2-40B4-BE49-F238E27FC236}">
              <a16:creationId xmlns:a16="http://schemas.microsoft.com/office/drawing/2014/main" id="{D3DF52D8-B3FC-4A93-8700-590BD4D82E4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3" name="Line 1">
          <a:extLst>
            <a:ext uri="{FF2B5EF4-FFF2-40B4-BE49-F238E27FC236}">
              <a16:creationId xmlns:a16="http://schemas.microsoft.com/office/drawing/2014/main" id="{932AAF04-BE3B-4407-9F56-9293AACFB45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4" name="Line 1">
          <a:extLst>
            <a:ext uri="{FF2B5EF4-FFF2-40B4-BE49-F238E27FC236}">
              <a16:creationId xmlns:a16="http://schemas.microsoft.com/office/drawing/2014/main" id="{A47712B5-12BA-42F8-99F3-3C9930B8352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5" name="Line 1">
          <a:extLst>
            <a:ext uri="{FF2B5EF4-FFF2-40B4-BE49-F238E27FC236}">
              <a16:creationId xmlns:a16="http://schemas.microsoft.com/office/drawing/2014/main" id="{929170D2-5D68-4ACC-A39A-8685CC99234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6" name="Line 1">
          <a:extLst>
            <a:ext uri="{FF2B5EF4-FFF2-40B4-BE49-F238E27FC236}">
              <a16:creationId xmlns:a16="http://schemas.microsoft.com/office/drawing/2014/main" id="{CB00B7DD-3166-4797-80C5-D9329E9830E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7" name="Line 1">
          <a:extLst>
            <a:ext uri="{FF2B5EF4-FFF2-40B4-BE49-F238E27FC236}">
              <a16:creationId xmlns:a16="http://schemas.microsoft.com/office/drawing/2014/main" id="{F8177DD1-86CF-4843-96EA-28EE2CB57D2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8" name="Line 1">
          <a:extLst>
            <a:ext uri="{FF2B5EF4-FFF2-40B4-BE49-F238E27FC236}">
              <a16:creationId xmlns:a16="http://schemas.microsoft.com/office/drawing/2014/main" id="{B7788EE7-DEC7-4F6C-8454-C6658719951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59" name="Line 1">
          <a:extLst>
            <a:ext uri="{FF2B5EF4-FFF2-40B4-BE49-F238E27FC236}">
              <a16:creationId xmlns:a16="http://schemas.microsoft.com/office/drawing/2014/main" id="{82D63326-4F1D-4924-BEDD-3465054BED3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0" name="Line 1">
          <a:extLst>
            <a:ext uri="{FF2B5EF4-FFF2-40B4-BE49-F238E27FC236}">
              <a16:creationId xmlns:a16="http://schemas.microsoft.com/office/drawing/2014/main" id="{34B13AC6-B4FD-4821-A066-049E6E26272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1" name="Line 1">
          <a:extLst>
            <a:ext uri="{FF2B5EF4-FFF2-40B4-BE49-F238E27FC236}">
              <a16:creationId xmlns:a16="http://schemas.microsoft.com/office/drawing/2014/main" id="{5255FE12-64D4-4ABA-94C5-045C4BE5BE7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2" name="Line 1">
          <a:extLst>
            <a:ext uri="{FF2B5EF4-FFF2-40B4-BE49-F238E27FC236}">
              <a16:creationId xmlns:a16="http://schemas.microsoft.com/office/drawing/2014/main" id="{D1B58391-B699-4F7F-B64B-C3F6014AEAB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3" name="Line 1">
          <a:extLst>
            <a:ext uri="{FF2B5EF4-FFF2-40B4-BE49-F238E27FC236}">
              <a16:creationId xmlns:a16="http://schemas.microsoft.com/office/drawing/2014/main" id="{B4FF7773-47D4-4A9D-AD6C-6B4285257A3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4" name="Line 1">
          <a:extLst>
            <a:ext uri="{FF2B5EF4-FFF2-40B4-BE49-F238E27FC236}">
              <a16:creationId xmlns:a16="http://schemas.microsoft.com/office/drawing/2014/main" id="{E52565FE-FB4F-4D08-9F37-92B5004F6CD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5" name="Line 1">
          <a:extLst>
            <a:ext uri="{FF2B5EF4-FFF2-40B4-BE49-F238E27FC236}">
              <a16:creationId xmlns:a16="http://schemas.microsoft.com/office/drawing/2014/main" id="{310074CE-2B00-46D1-A77D-101D8CE5E74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6" name="Line 1">
          <a:extLst>
            <a:ext uri="{FF2B5EF4-FFF2-40B4-BE49-F238E27FC236}">
              <a16:creationId xmlns:a16="http://schemas.microsoft.com/office/drawing/2014/main" id="{7E1C73B2-6BE7-43D9-A370-76F780EA3D9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7" name="Line 1">
          <a:extLst>
            <a:ext uri="{FF2B5EF4-FFF2-40B4-BE49-F238E27FC236}">
              <a16:creationId xmlns:a16="http://schemas.microsoft.com/office/drawing/2014/main" id="{9D2D4881-648A-4921-944B-3EBE14BD45B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8" name="Line 1">
          <a:extLst>
            <a:ext uri="{FF2B5EF4-FFF2-40B4-BE49-F238E27FC236}">
              <a16:creationId xmlns:a16="http://schemas.microsoft.com/office/drawing/2014/main" id="{944C43E3-44C3-4453-B77F-70FCCD78BC0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69" name="Line 1">
          <a:extLst>
            <a:ext uri="{FF2B5EF4-FFF2-40B4-BE49-F238E27FC236}">
              <a16:creationId xmlns:a16="http://schemas.microsoft.com/office/drawing/2014/main" id="{492594F1-C0BA-44CA-938A-48AB0247B88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0" name="Line 1">
          <a:extLst>
            <a:ext uri="{FF2B5EF4-FFF2-40B4-BE49-F238E27FC236}">
              <a16:creationId xmlns:a16="http://schemas.microsoft.com/office/drawing/2014/main" id="{80384245-3D9D-49E5-B777-6069B014305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1" name="Line 1">
          <a:extLst>
            <a:ext uri="{FF2B5EF4-FFF2-40B4-BE49-F238E27FC236}">
              <a16:creationId xmlns:a16="http://schemas.microsoft.com/office/drawing/2014/main" id="{1D94F62B-7708-4606-B42E-A18A247AD507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2" name="Line 1">
          <a:extLst>
            <a:ext uri="{FF2B5EF4-FFF2-40B4-BE49-F238E27FC236}">
              <a16:creationId xmlns:a16="http://schemas.microsoft.com/office/drawing/2014/main" id="{711A44E1-C9A6-4758-8502-13354BAD054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3" name="Line 1">
          <a:extLst>
            <a:ext uri="{FF2B5EF4-FFF2-40B4-BE49-F238E27FC236}">
              <a16:creationId xmlns:a16="http://schemas.microsoft.com/office/drawing/2014/main" id="{E2AFF8DB-4B3A-426D-B358-24677306E7F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4" name="Line 1">
          <a:extLst>
            <a:ext uri="{FF2B5EF4-FFF2-40B4-BE49-F238E27FC236}">
              <a16:creationId xmlns:a16="http://schemas.microsoft.com/office/drawing/2014/main" id="{637834EC-DE56-435F-AE6E-43F593DCB5C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5" name="Line 1">
          <a:extLst>
            <a:ext uri="{FF2B5EF4-FFF2-40B4-BE49-F238E27FC236}">
              <a16:creationId xmlns:a16="http://schemas.microsoft.com/office/drawing/2014/main" id="{FE628EE8-73DF-4ABA-979A-2932E3201C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6" name="Line 1">
          <a:extLst>
            <a:ext uri="{FF2B5EF4-FFF2-40B4-BE49-F238E27FC236}">
              <a16:creationId xmlns:a16="http://schemas.microsoft.com/office/drawing/2014/main" id="{8F00FB23-0DCE-481D-A6E4-B82550FF90A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7" name="Line 1">
          <a:extLst>
            <a:ext uri="{FF2B5EF4-FFF2-40B4-BE49-F238E27FC236}">
              <a16:creationId xmlns:a16="http://schemas.microsoft.com/office/drawing/2014/main" id="{A8385F9B-88D5-4F49-9509-D93DD9F3F4F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78" name="Line 1">
          <a:extLst>
            <a:ext uri="{FF2B5EF4-FFF2-40B4-BE49-F238E27FC236}">
              <a16:creationId xmlns:a16="http://schemas.microsoft.com/office/drawing/2014/main" id="{0DC0D7E3-25B0-46E4-8DAF-4656E182E805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79" name="Line 1">
          <a:extLst>
            <a:ext uri="{FF2B5EF4-FFF2-40B4-BE49-F238E27FC236}">
              <a16:creationId xmlns:a16="http://schemas.microsoft.com/office/drawing/2014/main" id="{32C9E0DE-4946-4491-9534-7B1A73695A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180" name="Line 1">
          <a:extLst>
            <a:ext uri="{FF2B5EF4-FFF2-40B4-BE49-F238E27FC236}">
              <a16:creationId xmlns:a16="http://schemas.microsoft.com/office/drawing/2014/main" id="{F0BF928D-7AE9-486D-B614-E39C939345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1" name="Line 1">
          <a:extLst>
            <a:ext uri="{FF2B5EF4-FFF2-40B4-BE49-F238E27FC236}">
              <a16:creationId xmlns:a16="http://schemas.microsoft.com/office/drawing/2014/main" id="{98F5F2CB-183F-43C6-B0EA-0194BF5DDD6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2" name="Line 1">
          <a:extLst>
            <a:ext uri="{FF2B5EF4-FFF2-40B4-BE49-F238E27FC236}">
              <a16:creationId xmlns:a16="http://schemas.microsoft.com/office/drawing/2014/main" id="{3DDFF2AD-613E-4E9F-91B5-6FE16412471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3" name="Line 1">
          <a:extLst>
            <a:ext uri="{FF2B5EF4-FFF2-40B4-BE49-F238E27FC236}">
              <a16:creationId xmlns:a16="http://schemas.microsoft.com/office/drawing/2014/main" id="{6652C741-758A-4C18-8606-70BA00A846E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4" name="Line 1">
          <a:extLst>
            <a:ext uri="{FF2B5EF4-FFF2-40B4-BE49-F238E27FC236}">
              <a16:creationId xmlns:a16="http://schemas.microsoft.com/office/drawing/2014/main" id="{248955DF-EC94-4A7A-89F2-2A34F87D868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5" name="Line 1">
          <a:extLst>
            <a:ext uri="{FF2B5EF4-FFF2-40B4-BE49-F238E27FC236}">
              <a16:creationId xmlns:a16="http://schemas.microsoft.com/office/drawing/2014/main" id="{DB253473-10A7-4C9E-96DE-A1C2F2D85AD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6" name="Line 1">
          <a:extLst>
            <a:ext uri="{FF2B5EF4-FFF2-40B4-BE49-F238E27FC236}">
              <a16:creationId xmlns:a16="http://schemas.microsoft.com/office/drawing/2014/main" id="{6EEC5A46-B43E-4CC9-A2D7-7A2E831BC5EE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7" name="Line 1">
          <a:extLst>
            <a:ext uri="{FF2B5EF4-FFF2-40B4-BE49-F238E27FC236}">
              <a16:creationId xmlns:a16="http://schemas.microsoft.com/office/drawing/2014/main" id="{51787F20-28DA-4F7E-8EB2-CE115B55592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8" name="Line 1">
          <a:extLst>
            <a:ext uri="{FF2B5EF4-FFF2-40B4-BE49-F238E27FC236}">
              <a16:creationId xmlns:a16="http://schemas.microsoft.com/office/drawing/2014/main" id="{2C172430-0C03-47BA-8A5C-6D84C7216C5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89" name="Line 1">
          <a:extLst>
            <a:ext uri="{FF2B5EF4-FFF2-40B4-BE49-F238E27FC236}">
              <a16:creationId xmlns:a16="http://schemas.microsoft.com/office/drawing/2014/main" id="{F9D40CF2-6203-439A-B5F1-EB3406B17082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0" name="Line 1">
          <a:extLst>
            <a:ext uri="{FF2B5EF4-FFF2-40B4-BE49-F238E27FC236}">
              <a16:creationId xmlns:a16="http://schemas.microsoft.com/office/drawing/2014/main" id="{99421C78-54B1-4739-8167-4C3B3548AF8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1" name="Line 1">
          <a:extLst>
            <a:ext uri="{FF2B5EF4-FFF2-40B4-BE49-F238E27FC236}">
              <a16:creationId xmlns:a16="http://schemas.microsoft.com/office/drawing/2014/main" id="{69ECE8B9-3B3C-4928-82C3-8EB3DE4DCBF8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2" name="Line 1">
          <a:extLst>
            <a:ext uri="{FF2B5EF4-FFF2-40B4-BE49-F238E27FC236}">
              <a16:creationId xmlns:a16="http://schemas.microsoft.com/office/drawing/2014/main" id="{A2C76628-A721-48A6-8BA5-2A60D7DB7CC9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3" name="Line 1">
          <a:extLst>
            <a:ext uri="{FF2B5EF4-FFF2-40B4-BE49-F238E27FC236}">
              <a16:creationId xmlns:a16="http://schemas.microsoft.com/office/drawing/2014/main" id="{8B97A84B-CFDD-4706-93E3-C497ADDC769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4" name="Line 1">
          <a:extLst>
            <a:ext uri="{FF2B5EF4-FFF2-40B4-BE49-F238E27FC236}">
              <a16:creationId xmlns:a16="http://schemas.microsoft.com/office/drawing/2014/main" id="{F07F5358-4BC4-4A83-975C-A0636FA5875B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5" name="Line 1">
          <a:extLst>
            <a:ext uri="{FF2B5EF4-FFF2-40B4-BE49-F238E27FC236}">
              <a16:creationId xmlns:a16="http://schemas.microsoft.com/office/drawing/2014/main" id="{576CF97F-5B55-406B-B0EB-98E6FB5D7C16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6" name="Line 1">
          <a:extLst>
            <a:ext uri="{FF2B5EF4-FFF2-40B4-BE49-F238E27FC236}">
              <a16:creationId xmlns:a16="http://schemas.microsoft.com/office/drawing/2014/main" id="{A7FC21F5-8765-4DB1-B8BD-FFA2DB9D0C93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7" name="Line 1">
          <a:extLst>
            <a:ext uri="{FF2B5EF4-FFF2-40B4-BE49-F238E27FC236}">
              <a16:creationId xmlns:a16="http://schemas.microsoft.com/office/drawing/2014/main" id="{73CEEF2B-729A-4ED1-9258-5B8A3D87C79A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8" name="Line 1">
          <a:extLst>
            <a:ext uri="{FF2B5EF4-FFF2-40B4-BE49-F238E27FC236}">
              <a16:creationId xmlns:a16="http://schemas.microsoft.com/office/drawing/2014/main" id="{D77CFD02-B099-43B2-A678-9BDDF78CBB8F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199" name="Line 1">
          <a:extLst>
            <a:ext uri="{FF2B5EF4-FFF2-40B4-BE49-F238E27FC236}">
              <a16:creationId xmlns:a16="http://schemas.microsoft.com/office/drawing/2014/main" id="{6BFA2295-DFA2-4C4F-98B2-3DC83C984C0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200" name="Line 1">
          <a:extLst>
            <a:ext uri="{FF2B5EF4-FFF2-40B4-BE49-F238E27FC236}">
              <a16:creationId xmlns:a16="http://schemas.microsoft.com/office/drawing/2014/main" id="{7E6AF206-91E5-4454-8130-EAA760D436C1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201" name="Line 1">
          <a:extLst>
            <a:ext uri="{FF2B5EF4-FFF2-40B4-BE49-F238E27FC236}">
              <a16:creationId xmlns:a16="http://schemas.microsoft.com/office/drawing/2014/main" id="{F6D64277-644A-4489-B41F-C7FB8807B71D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62</xdr:row>
      <xdr:rowOff>0</xdr:rowOff>
    </xdr:from>
    <xdr:to>
      <xdr:col>16</xdr:col>
      <xdr:colOff>0</xdr:colOff>
      <xdr:row>62</xdr:row>
      <xdr:rowOff>0</xdr:rowOff>
    </xdr:to>
    <xdr:sp macro="" textlink="">
      <xdr:nvSpPr>
        <xdr:cNvPr id="5202" name="Line 1">
          <a:extLst>
            <a:ext uri="{FF2B5EF4-FFF2-40B4-BE49-F238E27FC236}">
              <a16:creationId xmlns:a16="http://schemas.microsoft.com/office/drawing/2014/main" id="{157D49F5-E0BC-490D-9A21-0C4C419D69A0}"/>
            </a:ext>
          </a:extLst>
        </xdr:cNvPr>
        <xdr:cNvSpPr>
          <a:spLocks noChangeShapeType="1"/>
        </xdr:cNvSpPr>
      </xdr:nvSpPr>
      <xdr:spPr bwMode="auto">
        <a:xfrm>
          <a:off x="9639300" y="1889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3" name="Line 1">
          <a:extLst>
            <a:ext uri="{FF2B5EF4-FFF2-40B4-BE49-F238E27FC236}">
              <a16:creationId xmlns:a16="http://schemas.microsoft.com/office/drawing/2014/main" id="{9B6E8BF2-5664-42C8-A43E-AB8A564C166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4" name="Line 1">
          <a:extLst>
            <a:ext uri="{FF2B5EF4-FFF2-40B4-BE49-F238E27FC236}">
              <a16:creationId xmlns:a16="http://schemas.microsoft.com/office/drawing/2014/main" id="{8A4CB3C8-9B94-4F74-A87D-0DD8C4E26A3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5" name="Line 1">
          <a:extLst>
            <a:ext uri="{FF2B5EF4-FFF2-40B4-BE49-F238E27FC236}">
              <a16:creationId xmlns:a16="http://schemas.microsoft.com/office/drawing/2014/main" id="{341353C8-191B-4EB0-8618-38472E8BF73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6" name="Line 1">
          <a:extLst>
            <a:ext uri="{FF2B5EF4-FFF2-40B4-BE49-F238E27FC236}">
              <a16:creationId xmlns:a16="http://schemas.microsoft.com/office/drawing/2014/main" id="{4AFC1F05-DF54-4971-A600-F6112B80CA4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07" name="Line 1">
          <a:extLst>
            <a:ext uri="{FF2B5EF4-FFF2-40B4-BE49-F238E27FC236}">
              <a16:creationId xmlns:a16="http://schemas.microsoft.com/office/drawing/2014/main" id="{8D053EEB-D073-4767-AEEB-DB7E93466EE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08" name="Line 1">
          <a:extLst>
            <a:ext uri="{FF2B5EF4-FFF2-40B4-BE49-F238E27FC236}">
              <a16:creationId xmlns:a16="http://schemas.microsoft.com/office/drawing/2014/main" id="{DA54E40C-56CD-46BF-A517-DAAF2972DCB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09" name="Line 1">
          <a:extLst>
            <a:ext uri="{FF2B5EF4-FFF2-40B4-BE49-F238E27FC236}">
              <a16:creationId xmlns:a16="http://schemas.microsoft.com/office/drawing/2014/main" id="{328E3359-8CC1-4FC9-9FEC-AF18B11AA2D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10" name="Line 1">
          <a:extLst>
            <a:ext uri="{FF2B5EF4-FFF2-40B4-BE49-F238E27FC236}">
              <a16:creationId xmlns:a16="http://schemas.microsoft.com/office/drawing/2014/main" id="{5BE41421-A5A0-45B0-8F8D-1DDCFC04D52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1" name="Line 1">
          <a:extLst>
            <a:ext uri="{FF2B5EF4-FFF2-40B4-BE49-F238E27FC236}">
              <a16:creationId xmlns:a16="http://schemas.microsoft.com/office/drawing/2014/main" id="{11AE21BA-91DF-489E-B52C-30BE36F98EF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2" name="Line 1">
          <a:extLst>
            <a:ext uri="{FF2B5EF4-FFF2-40B4-BE49-F238E27FC236}">
              <a16:creationId xmlns:a16="http://schemas.microsoft.com/office/drawing/2014/main" id="{CB20A665-95D2-4E91-8737-428FD391824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3" name="Line 1">
          <a:extLst>
            <a:ext uri="{FF2B5EF4-FFF2-40B4-BE49-F238E27FC236}">
              <a16:creationId xmlns:a16="http://schemas.microsoft.com/office/drawing/2014/main" id="{CF4D821C-1DA6-4708-913D-D67E9472406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4" name="Line 1">
          <a:extLst>
            <a:ext uri="{FF2B5EF4-FFF2-40B4-BE49-F238E27FC236}">
              <a16:creationId xmlns:a16="http://schemas.microsoft.com/office/drawing/2014/main" id="{E6BE68DB-AB19-4E3A-A524-97B496E894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5" name="Line 1">
          <a:extLst>
            <a:ext uri="{FF2B5EF4-FFF2-40B4-BE49-F238E27FC236}">
              <a16:creationId xmlns:a16="http://schemas.microsoft.com/office/drawing/2014/main" id="{0060FBDB-0BEB-41A4-82A0-B1CAAEE9D29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6" name="Line 1">
          <a:extLst>
            <a:ext uri="{FF2B5EF4-FFF2-40B4-BE49-F238E27FC236}">
              <a16:creationId xmlns:a16="http://schemas.microsoft.com/office/drawing/2014/main" id="{D92138D8-7136-473E-8E40-09DD3548B19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7" name="Line 1">
          <a:extLst>
            <a:ext uri="{FF2B5EF4-FFF2-40B4-BE49-F238E27FC236}">
              <a16:creationId xmlns:a16="http://schemas.microsoft.com/office/drawing/2014/main" id="{77CB3C1E-AB4D-409C-9E7B-966152DD32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8" name="Line 1">
          <a:extLst>
            <a:ext uri="{FF2B5EF4-FFF2-40B4-BE49-F238E27FC236}">
              <a16:creationId xmlns:a16="http://schemas.microsoft.com/office/drawing/2014/main" id="{58A9F85D-86AA-4978-84B5-BD8FB48A3A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19" name="Line 1">
          <a:extLst>
            <a:ext uri="{FF2B5EF4-FFF2-40B4-BE49-F238E27FC236}">
              <a16:creationId xmlns:a16="http://schemas.microsoft.com/office/drawing/2014/main" id="{1B5CD640-EA03-4551-A62A-9C711EE1662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0" name="Line 1">
          <a:extLst>
            <a:ext uri="{FF2B5EF4-FFF2-40B4-BE49-F238E27FC236}">
              <a16:creationId xmlns:a16="http://schemas.microsoft.com/office/drawing/2014/main" id="{37758DBC-A902-4E66-83B2-B0B638E3CFB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1" name="Line 1">
          <a:extLst>
            <a:ext uri="{FF2B5EF4-FFF2-40B4-BE49-F238E27FC236}">
              <a16:creationId xmlns:a16="http://schemas.microsoft.com/office/drawing/2014/main" id="{CDA21883-4994-4488-A0DA-D5266F77560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2" name="Line 1">
          <a:extLst>
            <a:ext uri="{FF2B5EF4-FFF2-40B4-BE49-F238E27FC236}">
              <a16:creationId xmlns:a16="http://schemas.microsoft.com/office/drawing/2014/main" id="{0FC81C51-902A-4BC6-919B-08F399590A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3" name="Line 1">
          <a:extLst>
            <a:ext uri="{FF2B5EF4-FFF2-40B4-BE49-F238E27FC236}">
              <a16:creationId xmlns:a16="http://schemas.microsoft.com/office/drawing/2014/main" id="{606FE44A-3BF5-42D8-88CF-35B182D0612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4" name="Line 1">
          <a:extLst>
            <a:ext uri="{FF2B5EF4-FFF2-40B4-BE49-F238E27FC236}">
              <a16:creationId xmlns:a16="http://schemas.microsoft.com/office/drawing/2014/main" id="{3536C290-54AC-4E79-AA6E-4439B98751F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5" name="Line 1">
          <a:extLst>
            <a:ext uri="{FF2B5EF4-FFF2-40B4-BE49-F238E27FC236}">
              <a16:creationId xmlns:a16="http://schemas.microsoft.com/office/drawing/2014/main" id="{F1CB058B-8B88-45F3-8071-E48C272C0B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6" name="Line 1">
          <a:extLst>
            <a:ext uri="{FF2B5EF4-FFF2-40B4-BE49-F238E27FC236}">
              <a16:creationId xmlns:a16="http://schemas.microsoft.com/office/drawing/2014/main" id="{86B56FBB-A21E-4F06-9972-1582CB1215C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7" name="Line 1">
          <a:extLst>
            <a:ext uri="{FF2B5EF4-FFF2-40B4-BE49-F238E27FC236}">
              <a16:creationId xmlns:a16="http://schemas.microsoft.com/office/drawing/2014/main" id="{92E02833-15BB-41E6-81EA-AC08B50BB66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8" name="Line 1">
          <a:extLst>
            <a:ext uri="{FF2B5EF4-FFF2-40B4-BE49-F238E27FC236}">
              <a16:creationId xmlns:a16="http://schemas.microsoft.com/office/drawing/2014/main" id="{A22B078A-5B39-4C8E-B4D1-1BAA9BC5D6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29" name="Line 1">
          <a:extLst>
            <a:ext uri="{FF2B5EF4-FFF2-40B4-BE49-F238E27FC236}">
              <a16:creationId xmlns:a16="http://schemas.microsoft.com/office/drawing/2014/main" id="{E46EDE18-2A3C-4351-B776-ED29FB56E25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0" name="Line 1">
          <a:extLst>
            <a:ext uri="{FF2B5EF4-FFF2-40B4-BE49-F238E27FC236}">
              <a16:creationId xmlns:a16="http://schemas.microsoft.com/office/drawing/2014/main" id="{B524730B-62B3-4415-A60A-154D8FC8A73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1" name="Line 1">
          <a:extLst>
            <a:ext uri="{FF2B5EF4-FFF2-40B4-BE49-F238E27FC236}">
              <a16:creationId xmlns:a16="http://schemas.microsoft.com/office/drawing/2014/main" id="{9DA324F0-4B6B-4C44-B748-6B5508BFE1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2" name="Line 1">
          <a:extLst>
            <a:ext uri="{FF2B5EF4-FFF2-40B4-BE49-F238E27FC236}">
              <a16:creationId xmlns:a16="http://schemas.microsoft.com/office/drawing/2014/main" id="{E0E08D47-818E-4645-9003-7021C8F44A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3" name="Line 1">
          <a:extLst>
            <a:ext uri="{FF2B5EF4-FFF2-40B4-BE49-F238E27FC236}">
              <a16:creationId xmlns:a16="http://schemas.microsoft.com/office/drawing/2014/main" id="{32EC65FF-9C4D-4C43-8EB0-1F87B63DA29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4" name="Line 1">
          <a:extLst>
            <a:ext uri="{FF2B5EF4-FFF2-40B4-BE49-F238E27FC236}">
              <a16:creationId xmlns:a16="http://schemas.microsoft.com/office/drawing/2014/main" id="{E0AAC2FA-A055-4099-BF99-AB8DFEE2D4C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5" name="Line 1">
          <a:extLst>
            <a:ext uri="{FF2B5EF4-FFF2-40B4-BE49-F238E27FC236}">
              <a16:creationId xmlns:a16="http://schemas.microsoft.com/office/drawing/2014/main" id="{FDDF4D3E-4D52-4910-AA8F-04A0B339554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6" name="Line 1">
          <a:extLst>
            <a:ext uri="{FF2B5EF4-FFF2-40B4-BE49-F238E27FC236}">
              <a16:creationId xmlns:a16="http://schemas.microsoft.com/office/drawing/2014/main" id="{1A5ED42F-D9B0-42B2-AB08-D8CA858B113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7" name="Line 1">
          <a:extLst>
            <a:ext uri="{FF2B5EF4-FFF2-40B4-BE49-F238E27FC236}">
              <a16:creationId xmlns:a16="http://schemas.microsoft.com/office/drawing/2014/main" id="{3E80ACA1-64C6-46B0-8135-E40755D8BC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38" name="Line 1">
          <a:extLst>
            <a:ext uri="{FF2B5EF4-FFF2-40B4-BE49-F238E27FC236}">
              <a16:creationId xmlns:a16="http://schemas.microsoft.com/office/drawing/2014/main" id="{12BA32B2-3125-4798-938F-A0380D36E65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39" name="Line 1">
          <a:extLst>
            <a:ext uri="{FF2B5EF4-FFF2-40B4-BE49-F238E27FC236}">
              <a16:creationId xmlns:a16="http://schemas.microsoft.com/office/drawing/2014/main" id="{429FEBAE-8A5F-408D-8F19-2463CBE3E64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40" name="Line 1">
          <a:extLst>
            <a:ext uri="{FF2B5EF4-FFF2-40B4-BE49-F238E27FC236}">
              <a16:creationId xmlns:a16="http://schemas.microsoft.com/office/drawing/2014/main" id="{89EE681C-2EFF-4139-B379-3727A73217D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1" name="Line 1">
          <a:extLst>
            <a:ext uri="{FF2B5EF4-FFF2-40B4-BE49-F238E27FC236}">
              <a16:creationId xmlns:a16="http://schemas.microsoft.com/office/drawing/2014/main" id="{EACBA0C3-2EB7-490F-B9E9-ADC03344859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2" name="Line 1">
          <a:extLst>
            <a:ext uri="{FF2B5EF4-FFF2-40B4-BE49-F238E27FC236}">
              <a16:creationId xmlns:a16="http://schemas.microsoft.com/office/drawing/2014/main" id="{8D874B70-4764-4501-97A7-6E4B5FA754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3" name="Line 1">
          <a:extLst>
            <a:ext uri="{FF2B5EF4-FFF2-40B4-BE49-F238E27FC236}">
              <a16:creationId xmlns:a16="http://schemas.microsoft.com/office/drawing/2014/main" id="{32A70EDF-F99C-449C-8DC9-26A64FBFC87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4" name="Line 1">
          <a:extLst>
            <a:ext uri="{FF2B5EF4-FFF2-40B4-BE49-F238E27FC236}">
              <a16:creationId xmlns:a16="http://schemas.microsoft.com/office/drawing/2014/main" id="{20F91306-036A-4AAB-9273-6D165C5EBD2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5" name="Line 1">
          <a:extLst>
            <a:ext uri="{FF2B5EF4-FFF2-40B4-BE49-F238E27FC236}">
              <a16:creationId xmlns:a16="http://schemas.microsoft.com/office/drawing/2014/main" id="{8F31084C-D79B-40FB-84D2-F90F79EF1DA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6" name="Line 1">
          <a:extLst>
            <a:ext uri="{FF2B5EF4-FFF2-40B4-BE49-F238E27FC236}">
              <a16:creationId xmlns:a16="http://schemas.microsoft.com/office/drawing/2014/main" id="{2EDB5BC7-44AA-47BE-A022-2D97C60D5E4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7" name="Line 1">
          <a:extLst>
            <a:ext uri="{FF2B5EF4-FFF2-40B4-BE49-F238E27FC236}">
              <a16:creationId xmlns:a16="http://schemas.microsoft.com/office/drawing/2014/main" id="{19F48154-31DF-4725-B4D6-F34FAED4266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8" name="Line 1">
          <a:extLst>
            <a:ext uri="{FF2B5EF4-FFF2-40B4-BE49-F238E27FC236}">
              <a16:creationId xmlns:a16="http://schemas.microsoft.com/office/drawing/2014/main" id="{DC476DC7-57C5-40B4-B1F7-D7AE726F3C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49" name="Line 1">
          <a:extLst>
            <a:ext uri="{FF2B5EF4-FFF2-40B4-BE49-F238E27FC236}">
              <a16:creationId xmlns:a16="http://schemas.microsoft.com/office/drawing/2014/main" id="{8ED39DF7-1CB0-4420-BBAE-C7DB0ECA7AA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0" name="Line 1">
          <a:extLst>
            <a:ext uri="{FF2B5EF4-FFF2-40B4-BE49-F238E27FC236}">
              <a16:creationId xmlns:a16="http://schemas.microsoft.com/office/drawing/2014/main" id="{B5226B27-2CCD-434B-8CAE-A9DF30FFBE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1" name="Line 1">
          <a:extLst>
            <a:ext uri="{FF2B5EF4-FFF2-40B4-BE49-F238E27FC236}">
              <a16:creationId xmlns:a16="http://schemas.microsoft.com/office/drawing/2014/main" id="{12BC0DBB-C573-49CA-A961-C29B0AC021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2" name="Line 1">
          <a:extLst>
            <a:ext uri="{FF2B5EF4-FFF2-40B4-BE49-F238E27FC236}">
              <a16:creationId xmlns:a16="http://schemas.microsoft.com/office/drawing/2014/main" id="{28593FBB-C37F-4F42-A449-91BD66E369A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3" name="Line 1">
          <a:extLst>
            <a:ext uri="{FF2B5EF4-FFF2-40B4-BE49-F238E27FC236}">
              <a16:creationId xmlns:a16="http://schemas.microsoft.com/office/drawing/2014/main" id="{84228FC4-1347-4FA3-A34A-B9FB4692E00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4" name="Line 1">
          <a:extLst>
            <a:ext uri="{FF2B5EF4-FFF2-40B4-BE49-F238E27FC236}">
              <a16:creationId xmlns:a16="http://schemas.microsoft.com/office/drawing/2014/main" id="{B2A95853-13AF-4BEE-9A3B-B1CD2A56007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5" name="Line 1">
          <a:extLst>
            <a:ext uri="{FF2B5EF4-FFF2-40B4-BE49-F238E27FC236}">
              <a16:creationId xmlns:a16="http://schemas.microsoft.com/office/drawing/2014/main" id="{B3362DF8-762E-41E8-9A72-BD82EBA7273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6" name="Line 1">
          <a:extLst>
            <a:ext uri="{FF2B5EF4-FFF2-40B4-BE49-F238E27FC236}">
              <a16:creationId xmlns:a16="http://schemas.microsoft.com/office/drawing/2014/main" id="{C9973E45-C8EA-47BB-9698-8D2A533618D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7" name="Line 1">
          <a:extLst>
            <a:ext uri="{FF2B5EF4-FFF2-40B4-BE49-F238E27FC236}">
              <a16:creationId xmlns:a16="http://schemas.microsoft.com/office/drawing/2014/main" id="{0A19ED7B-0700-49F3-B818-E64D83AD853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8" name="Line 1">
          <a:extLst>
            <a:ext uri="{FF2B5EF4-FFF2-40B4-BE49-F238E27FC236}">
              <a16:creationId xmlns:a16="http://schemas.microsoft.com/office/drawing/2014/main" id="{5B97C8D4-0651-42CB-94A2-91949C0915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59" name="Line 1">
          <a:extLst>
            <a:ext uri="{FF2B5EF4-FFF2-40B4-BE49-F238E27FC236}">
              <a16:creationId xmlns:a16="http://schemas.microsoft.com/office/drawing/2014/main" id="{4D6F8EF7-B8CD-439E-8E1E-890CB69AC8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0" name="Line 1">
          <a:extLst>
            <a:ext uri="{FF2B5EF4-FFF2-40B4-BE49-F238E27FC236}">
              <a16:creationId xmlns:a16="http://schemas.microsoft.com/office/drawing/2014/main" id="{4CFF8C7F-EC0E-4B70-B562-A2A54FE178F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1" name="Line 1">
          <a:extLst>
            <a:ext uri="{FF2B5EF4-FFF2-40B4-BE49-F238E27FC236}">
              <a16:creationId xmlns:a16="http://schemas.microsoft.com/office/drawing/2014/main" id="{E9C9F6A9-250D-4EAC-B8D5-AD7DFBC78D6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2" name="Line 1">
          <a:extLst>
            <a:ext uri="{FF2B5EF4-FFF2-40B4-BE49-F238E27FC236}">
              <a16:creationId xmlns:a16="http://schemas.microsoft.com/office/drawing/2014/main" id="{63E144C5-112C-4937-8245-6FCA4B39A8C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3" name="Line 1">
          <a:extLst>
            <a:ext uri="{FF2B5EF4-FFF2-40B4-BE49-F238E27FC236}">
              <a16:creationId xmlns:a16="http://schemas.microsoft.com/office/drawing/2014/main" id="{A3F56BD1-535A-4755-9A0E-504A71682A0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4" name="Line 1">
          <a:extLst>
            <a:ext uri="{FF2B5EF4-FFF2-40B4-BE49-F238E27FC236}">
              <a16:creationId xmlns:a16="http://schemas.microsoft.com/office/drawing/2014/main" id="{4D0E10C3-02AF-4464-B910-F5DE2F85FAF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5" name="Line 1">
          <a:extLst>
            <a:ext uri="{FF2B5EF4-FFF2-40B4-BE49-F238E27FC236}">
              <a16:creationId xmlns:a16="http://schemas.microsoft.com/office/drawing/2014/main" id="{488F6EAE-03D5-47F3-947B-5C99236DA44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6" name="Line 1">
          <a:extLst>
            <a:ext uri="{FF2B5EF4-FFF2-40B4-BE49-F238E27FC236}">
              <a16:creationId xmlns:a16="http://schemas.microsoft.com/office/drawing/2014/main" id="{76F702ED-6886-428A-8E59-2E4CA58A7D3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7" name="Line 1">
          <a:extLst>
            <a:ext uri="{FF2B5EF4-FFF2-40B4-BE49-F238E27FC236}">
              <a16:creationId xmlns:a16="http://schemas.microsoft.com/office/drawing/2014/main" id="{17F2C1A5-5AC2-4FE1-A194-E8A2CDEA1E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68" name="Line 1">
          <a:extLst>
            <a:ext uri="{FF2B5EF4-FFF2-40B4-BE49-F238E27FC236}">
              <a16:creationId xmlns:a16="http://schemas.microsoft.com/office/drawing/2014/main" id="{B2A727CA-7D97-4921-8B3B-93A2775EC93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69" name="Line 1">
          <a:extLst>
            <a:ext uri="{FF2B5EF4-FFF2-40B4-BE49-F238E27FC236}">
              <a16:creationId xmlns:a16="http://schemas.microsoft.com/office/drawing/2014/main" id="{46F61DB2-9334-4591-AA0E-7F246D50811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70" name="Line 1">
          <a:extLst>
            <a:ext uri="{FF2B5EF4-FFF2-40B4-BE49-F238E27FC236}">
              <a16:creationId xmlns:a16="http://schemas.microsoft.com/office/drawing/2014/main" id="{65EFA378-E297-4DC6-BFF2-37DF3CABBE1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1" name="Line 1">
          <a:extLst>
            <a:ext uri="{FF2B5EF4-FFF2-40B4-BE49-F238E27FC236}">
              <a16:creationId xmlns:a16="http://schemas.microsoft.com/office/drawing/2014/main" id="{D4A564A9-B051-4261-826B-DDB8A7FEF8C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2" name="Line 1">
          <a:extLst>
            <a:ext uri="{FF2B5EF4-FFF2-40B4-BE49-F238E27FC236}">
              <a16:creationId xmlns:a16="http://schemas.microsoft.com/office/drawing/2014/main" id="{A57C4447-93B1-4DD3-AEC6-2ED726CBD22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3" name="Line 1">
          <a:extLst>
            <a:ext uri="{FF2B5EF4-FFF2-40B4-BE49-F238E27FC236}">
              <a16:creationId xmlns:a16="http://schemas.microsoft.com/office/drawing/2014/main" id="{A89A5ED1-14D5-42C3-97C9-169AD400ED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4" name="Line 1">
          <a:extLst>
            <a:ext uri="{FF2B5EF4-FFF2-40B4-BE49-F238E27FC236}">
              <a16:creationId xmlns:a16="http://schemas.microsoft.com/office/drawing/2014/main" id="{FD01287D-BC63-4900-A17F-B0803C35B46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5" name="Line 1">
          <a:extLst>
            <a:ext uri="{FF2B5EF4-FFF2-40B4-BE49-F238E27FC236}">
              <a16:creationId xmlns:a16="http://schemas.microsoft.com/office/drawing/2014/main" id="{A0F80785-DFC2-4DEC-B6A5-AE179F684C8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6" name="Line 1">
          <a:extLst>
            <a:ext uri="{FF2B5EF4-FFF2-40B4-BE49-F238E27FC236}">
              <a16:creationId xmlns:a16="http://schemas.microsoft.com/office/drawing/2014/main" id="{DA567CFA-349A-47DF-9E87-17CF3260A6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7" name="Line 1">
          <a:extLst>
            <a:ext uri="{FF2B5EF4-FFF2-40B4-BE49-F238E27FC236}">
              <a16:creationId xmlns:a16="http://schemas.microsoft.com/office/drawing/2014/main" id="{763B3D38-E7F9-4211-B32C-9F1D3C339F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8" name="Line 1">
          <a:extLst>
            <a:ext uri="{FF2B5EF4-FFF2-40B4-BE49-F238E27FC236}">
              <a16:creationId xmlns:a16="http://schemas.microsoft.com/office/drawing/2014/main" id="{D23C4DE8-3265-4340-AFD4-E97FD7B3051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79" name="Line 1">
          <a:extLst>
            <a:ext uri="{FF2B5EF4-FFF2-40B4-BE49-F238E27FC236}">
              <a16:creationId xmlns:a16="http://schemas.microsoft.com/office/drawing/2014/main" id="{D9266948-B3C4-4D12-830A-1D65F07C1C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0" name="Line 1">
          <a:extLst>
            <a:ext uri="{FF2B5EF4-FFF2-40B4-BE49-F238E27FC236}">
              <a16:creationId xmlns:a16="http://schemas.microsoft.com/office/drawing/2014/main" id="{4C869125-8F96-4F00-AD72-DF2DDC68FC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1" name="Line 1">
          <a:extLst>
            <a:ext uri="{FF2B5EF4-FFF2-40B4-BE49-F238E27FC236}">
              <a16:creationId xmlns:a16="http://schemas.microsoft.com/office/drawing/2014/main" id="{0EA17EB1-3D4D-4A40-A8DA-1EFBCC7B8E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2" name="Line 1">
          <a:extLst>
            <a:ext uri="{FF2B5EF4-FFF2-40B4-BE49-F238E27FC236}">
              <a16:creationId xmlns:a16="http://schemas.microsoft.com/office/drawing/2014/main" id="{E9D1E184-F870-4AA0-967E-43A24F4151D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3" name="Line 1">
          <a:extLst>
            <a:ext uri="{FF2B5EF4-FFF2-40B4-BE49-F238E27FC236}">
              <a16:creationId xmlns:a16="http://schemas.microsoft.com/office/drawing/2014/main" id="{8CEADA0C-AF58-4948-A3C7-2EBCC7EB1E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4" name="Line 1">
          <a:extLst>
            <a:ext uri="{FF2B5EF4-FFF2-40B4-BE49-F238E27FC236}">
              <a16:creationId xmlns:a16="http://schemas.microsoft.com/office/drawing/2014/main" id="{160D09D1-56E3-4F5E-975C-774834078B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5" name="Line 1">
          <a:extLst>
            <a:ext uri="{FF2B5EF4-FFF2-40B4-BE49-F238E27FC236}">
              <a16:creationId xmlns:a16="http://schemas.microsoft.com/office/drawing/2014/main" id="{A75F45C9-D025-40CC-A516-9DD9EDA9DE5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6" name="Line 1">
          <a:extLst>
            <a:ext uri="{FF2B5EF4-FFF2-40B4-BE49-F238E27FC236}">
              <a16:creationId xmlns:a16="http://schemas.microsoft.com/office/drawing/2014/main" id="{8D817014-E57F-4413-BDC0-6A5E7916697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7" name="Line 1">
          <a:extLst>
            <a:ext uri="{FF2B5EF4-FFF2-40B4-BE49-F238E27FC236}">
              <a16:creationId xmlns:a16="http://schemas.microsoft.com/office/drawing/2014/main" id="{58192FAC-9CEB-41E0-8F93-4B313E5E5AC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8" name="Line 1">
          <a:extLst>
            <a:ext uri="{FF2B5EF4-FFF2-40B4-BE49-F238E27FC236}">
              <a16:creationId xmlns:a16="http://schemas.microsoft.com/office/drawing/2014/main" id="{4B1778E6-1E0E-42DD-8D77-80FE1491423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89" name="Line 1">
          <a:extLst>
            <a:ext uri="{FF2B5EF4-FFF2-40B4-BE49-F238E27FC236}">
              <a16:creationId xmlns:a16="http://schemas.microsoft.com/office/drawing/2014/main" id="{BCC8C557-B95D-4323-AF38-E51430ABB47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0" name="Line 1">
          <a:extLst>
            <a:ext uri="{FF2B5EF4-FFF2-40B4-BE49-F238E27FC236}">
              <a16:creationId xmlns:a16="http://schemas.microsoft.com/office/drawing/2014/main" id="{527E8150-4350-4BC0-9223-29B38161F76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1" name="Line 1">
          <a:extLst>
            <a:ext uri="{FF2B5EF4-FFF2-40B4-BE49-F238E27FC236}">
              <a16:creationId xmlns:a16="http://schemas.microsoft.com/office/drawing/2014/main" id="{105DAC37-6380-4979-9AFC-CB8E8873BC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2" name="Line 1">
          <a:extLst>
            <a:ext uri="{FF2B5EF4-FFF2-40B4-BE49-F238E27FC236}">
              <a16:creationId xmlns:a16="http://schemas.microsoft.com/office/drawing/2014/main" id="{88B918AC-D9BE-4D88-AE1C-F89786F2581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3" name="Line 1">
          <a:extLst>
            <a:ext uri="{FF2B5EF4-FFF2-40B4-BE49-F238E27FC236}">
              <a16:creationId xmlns:a16="http://schemas.microsoft.com/office/drawing/2014/main" id="{644FDBE4-E90A-44D4-B9D2-45BB091AEC6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4" name="Line 1">
          <a:extLst>
            <a:ext uri="{FF2B5EF4-FFF2-40B4-BE49-F238E27FC236}">
              <a16:creationId xmlns:a16="http://schemas.microsoft.com/office/drawing/2014/main" id="{D7B15104-4CE9-48F3-B090-927F6838ACC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5" name="Line 1">
          <a:extLst>
            <a:ext uri="{FF2B5EF4-FFF2-40B4-BE49-F238E27FC236}">
              <a16:creationId xmlns:a16="http://schemas.microsoft.com/office/drawing/2014/main" id="{F9F1CDB6-DE9E-4422-95F5-CACA49CA118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6" name="Line 1">
          <a:extLst>
            <a:ext uri="{FF2B5EF4-FFF2-40B4-BE49-F238E27FC236}">
              <a16:creationId xmlns:a16="http://schemas.microsoft.com/office/drawing/2014/main" id="{D0DC9C3C-75C9-437A-8F2B-AF7C22A6FA0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7" name="Line 1">
          <a:extLst>
            <a:ext uri="{FF2B5EF4-FFF2-40B4-BE49-F238E27FC236}">
              <a16:creationId xmlns:a16="http://schemas.microsoft.com/office/drawing/2014/main" id="{07BA4932-9966-4F47-851A-C190D09835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298" name="Line 1">
          <a:extLst>
            <a:ext uri="{FF2B5EF4-FFF2-40B4-BE49-F238E27FC236}">
              <a16:creationId xmlns:a16="http://schemas.microsoft.com/office/drawing/2014/main" id="{0E65525C-5EE2-4902-B06B-7DA1175E24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299" name="Line 1">
          <a:extLst>
            <a:ext uri="{FF2B5EF4-FFF2-40B4-BE49-F238E27FC236}">
              <a16:creationId xmlns:a16="http://schemas.microsoft.com/office/drawing/2014/main" id="{1FC4D91B-4F24-45D0-A94A-AB47C97CB66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00" name="Line 1">
          <a:extLst>
            <a:ext uri="{FF2B5EF4-FFF2-40B4-BE49-F238E27FC236}">
              <a16:creationId xmlns:a16="http://schemas.microsoft.com/office/drawing/2014/main" id="{F003B2F7-48B2-4886-AF34-22ADCA4023A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1" name="Line 1">
          <a:extLst>
            <a:ext uri="{FF2B5EF4-FFF2-40B4-BE49-F238E27FC236}">
              <a16:creationId xmlns:a16="http://schemas.microsoft.com/office/drawing/2014/main" id="{8C52E937-F9E0-4026-A144-5E838B09ACB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2" name="Line 1">
          <a:extLst>
            <a:ext uri="{FF2B5EF4-FFF2-40B4-BE49-F238E27FC236}">
              <a16:creationId xmlns:a16="http://schemas.microsoft.com/office/drawing/2014/main" id="{63BA987F-107A-4947-8F2B-E87C7FAE5A7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3" name="Line 1">
          <a:extLst>
            <a:ext uri="{FF2B5EF4-FFF2-40B4-BE49-F238E27FC236}">
              <a16:creationId xmlns:a16="http://schemas.microsoft.com/office/drawing/2014/main" id="{1526929B-970D-46DF-8413-98915FC54E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4" name="Line 1">
          <a:extLst>
            <a:ext uri="{FF2B5EF4-FFF2-40B4-BE49-F238E27FC236}">
              <a16:creationId xmlns:a16="http://schemas.microsoft.com/office/drawing/2014/main" id="{FBE67CD6-4BCE-4055-8A36-07A3ACBA09E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5" name="Line 1">
          <a:extLst>
            <a:ext uri="{FF2B5EF4-FFF2-40B4-BE49-F238E27FC236}">
              <a16:creationId xmlns:a16="http://schemas.microsoft.com/office/drawing/2014/main" id="{A63A88CD-1FAB-49DE-A298-B0955446389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6" name="Line 1">
          <a:extLst>
            <a:ext uri="{FF2B5EF4-FFF2-40B4-BE49-F238E27FC236}">
              <a16:creationId xmlns:a16="http://schemas.microsoft.com/office/drawing/2014/main" id="{7C4E8B03-D0C4-4094-9F97-CDC5A9A11B6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7" name="Line 1">
          <a:extLst>
            <a:ext uri="{FF2B5EF4-FFF2-40B4-BE49-F238E27FC236}">
              <a16:creationId xmlns:a16="http://schemas.microsoft.com/office/drawing/2014/main" id="{E8BAA81A-E164-4F1E-A55A-F1E07591A6F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8" name="Line 1">
          <a:extLst>
            <a:ext uri="{FF2B5EF4-FFF2-40B4-BE49-F238E27FC236}">
              <a16:creationId xmlns:a16="http://schemas.microsoft.com/office/drawing/2014/main" id="{0951B3A0-2F49-490C-A2CE-1AB9206E8DA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09" name="Line 1">
          <a:extLst>
            <a:ext uri="{FF2B5EF4-FFF2-40B4-BE49-F238E27FC236}">
              <a16:creationId xmlns:a16="http://schemas.microsoft.com/office/drawing/2014/main" id="{FD3A3872-A7E4-47C3-BF8F-51AF361DB7B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0" name="Line 1">
          <a:extLst>
            <a:ext uri="{FF2B5EF4-FFF2-40B4-BE49-F238E27FC236}">
              <a16:creationId xmlns:a16="http://schemas.microsoft.com/office/drawing/2014/main" id="{C37567BF-A5B3-4781-88E5-64E0B3A6A43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1" name="Line 1">
          <a:extLst>
            <a:ext uri="{FF2B5EF4-FFF2-40B4-BE49-F238E27FC236}">
              <a16:creationId xmlns:a16="http://schemas.microsoft.com/office/drawing/2014/main" id="{62161FB1-6559-4A9B-868D-12FF6BFF4A9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2" name="Line 1">
          <a:extLst>
            <a:ext uri="{FF2B5EF4-FFF2-40B4-BE49-F238E27FC236}">
              <a16:creationId xmlns:a16="http://schemas.microsoft.com/office/drawing/2014/main" id="{BF375D15-DEFC-443E-B75E-5CDA00B4E93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3" name="Line 1">
          <a:extLst>
            <a:ext uri="{FF2B5EF4-FFF2-40B4-BE49-F238E27FC236}">
              <a16:creationId xmlns:a16="http://schemas.microsoft.com/office/drawing/2014/main" id="{E7A0D87B-E098-4954-BFB8-5B8692AAC51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4" name="Line 1">
          <a:extLst>
            <a:ext uri="{FF2B5EF4-FFF2-40B4-BE49-F238E27FC236}">
              <a16:creationId xmlns:a16="http://schemas.microsoft.com/office/drawing/2014/main" id="{32B010F8-91A5-490D-881D-A7D903F830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5" name="Line 1">
          <a:extLst>
            <a:ext uri="{FF2B5EF4-FFF2-40B4-BE49-F238E27FC236}">
              <a16:creationId xmlns:a16="http://schemas.microsoft.com/office/drawing/2014/main" id="{7AC125C6-5B55-4335-AD9E-75065547E98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6" name="Line 1">
          <a:extLst>
            <a:ext uri="{FF2B5EF4-FFF2-40B4-BE49-F238E27FC236}">
              <a16:creationId xmlns:a16="http://schemas.microsoft.com/office/drawing/2014/main" id="{BC0D7FB7-9172-4788-8EF7-C8F6B38BAB1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7" name="Line 1">
          <a:extLst>
            <a:ext uri="{FF2B5EF4-FFF2-40B4-BE49-F238E27FC236}">
              <a16:creationId xmlns:a16="http://schemas.microsoft.com/office/drawing/2014/main" id="{168B6DBA-1E17-442D-B3A7-BD881B0AD1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8" name="Line 1">
          <a:extLst>
            <a:ext uri="{FF2B5EF4-FFF2-40B4-BE49-F238E27FC236}">
              <a16:creationId xmlns:a16="http://schemas.microsoft.com/office/drawing/2014/main" id="{57D7074C-325F-41A4-BDCB-6A73E1646D0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19" name="Line 1">
          <a:extLst>
            <a:ext uri="{FF2B5EF4-FFF2-40B4-BE49-F238E27FC236}">
              <a16:creationId xmlns:a16="http://schemas.microsoft.com/office/drawing/2014/main" id="{638081BF-0FC6-458D-B14F-CF49E809C7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0" name="Line 1">
          <a:extLst>
            <a:ext uri="{FF2B5EF4-FFF2-40B4-BE49-F238E27FC236}">
              <a16:creationId xmlns:a16="http://schemas.microsoft.com/office/drawing/2014/main" id="{8E57A6E9-F790-4D4C-A556-D2C108C682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1" name="Line 1">
          <a:extLst>
            <a:ext uri="{FF2B5EF4-FFF2-40B4-BE49-F238E27FC236}">
              <a16:creationId xmlns:a16="http://schemas.microsoft.com/office/drawing/2014/main" id="{4ADF00B6-C1F9-413F-AFCA-25C763E595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2" name="Line 1">
          <a:extLst>
            <a:ext uri="{FF2B5EF4-FFF2-40B4-BE49-F238E27FC236}">
              <a16:creationId xmlns:a16="http://schemas.microsoft.com/office/drawing/2014/main" id="{96B246E4-E089-4796-83E4-83442E68EC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3" name="Line 1">
          <a:extLst>
            <a:ext uri="{FF2B5EF4-FFF2-40B4-BE49-F238E27FC236}">
              <a16:creationId xmlns:a16="http://schemas.microsoft.com/office/drawing/2014/main" id="{BA4A3A4E-39C7-48ED-8B8B-2FE8C07491A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4" name="Line 1">
          <a:extLst>
            <a:ext uri="{FF2B5EF4-FFF2-40B4-BE49-F238E27FC236}">
              <a16:creationId xmlns:a16="http://schemas.microsoft.com/office/drawing/2014/main" id="{D365242D-BCC1-4466-9503-AEC1F19B9B5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5" name="Line 1">
          <a:extLst>
            <a:ext uri="{FF2B5EF4-FFF2-40B4-BE49-F238E27FC236}">
              <a16:creationId xmlns:a16="http://schemas.microsoft.com/office/drawing/2014/main" id="{3CD844F0-0035-4319-AB25-36086DE786B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6" name="Line 1">
          <a:extLst>
            <a:ext uri="{FF2B5EF4-FFF2-40B4-BE49-F238E27FC236}">
              <a16:creationId xmlns:a16="http://schemas.microsoft.com/office/drawing/2014/main" id="{761758FE-DB8B-43F5-A529-AF0A5F8CFE2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7" name="Line 1">
          <a:extLst>
            <a:ext uri="{FF2B5EF4-FFF2-40B4-BE49-F238E27FC236}">
              <a16:creationId xmlns:a16="http://schemas.microsoft.com/office/drawing/2014/main" id="{2FE208E4-6DEE-46FC-95B2-10219D804E9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28" name="Line 1">
          <a:extLst>
            <a:ext uri="{FF2B5EF4-FFF2-40B4-BE49-F238E27FC236}">
              <a16:creationId xmlns:a16="http://schemas.microsoft.com/office/drawing/2014/main" id="{2B01B133-9BA3-42BA-AF60-30C1B8F26B7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29" name="Line 1">
          <a:extLst>
            <a:ext uri="{FF2B5EF4-FFF2-40B4-BE49-F238E27FC236}">
              <a16:creationId xmlns:a16="http://schemas.microsoft.com/office/drawing/2014/main" id="{33A8A62A-FC77-49B1-9AD9-B2AB891CB76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30" name="Line 1">
          <a:extLst>
            <a:ext uri="{FF2B5EF4-FFF2-40B4-BE49-F238E27FC236}">
              <a16:creationId xmlns:a16="http://schemas.microsoft.com/office/drawing/2014/main" id="{E1531EF0-E58C-4A52-BCE4-016CC36F85E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1" name="Line 1">
          <a:extLst>
            <a:ext uri="{FF2B5EF4-FFF2-40B4-BE49-F238E27FC236}">
              <a16:creationId xmlns:a16="http://schemas.microsoft.com/office/drawing/2014/main" id="{CE0298E0-11F8-4E01-A1ED-DABDB1D3D9B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2" name="Line 1">
          <a:extLst>
            <a:ext uri="{FF2B5EF4-FFF2-40B4-BE49-F238E27FC236}">
              <a16:creationId xmlns:a16="http://schemas.microsoft.com/office/drawing/2014/main" id="{63249C91-05CC-484D-90E4-3CCC16513F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3" name="Line 1">
          <a:extLst>
            <a:ext uri="{FF2B5EF4-FFF2-40B4-BE49-F238E27FC236}">
              <a16:creationId xmlns:a16="http://schemas.microsoft.com/office/drawing/2014/main" id="{DD14D1A1-83ED-4488-AEF4-0983DFF5707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4" name="Line 1">
          <a:extLst>
            <a:ext uri="{FF2B5EF4-FFF2-40B4-BE49-F238E27FC236}">
              <a16:creationId xmlns:a16="http://schemas.microsoft.com/office/drawing/2014/main" id="{03F26509-49C7-4005-8AEC-DEF8DAEAED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5" name="Line 1">
          <a:extLst>
            <a:ext uri="{FF2B5EF4-FFF2-40B4-BE49-F238E27FC236}">
              <a16:creationId xmlns:a16="http://schemas.microsoft.com/office/drawing/2014/main" id="{03959CCD-A7DB-4247-A924-41EC9CCA5E9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6" name="Line 1">
          <a:extLst>
            <a:ext uri="{FF2B5EF4-FFF2-40B4-BE49-F238E27FC236}">
              <a16:creationId xmlns:a16="http://schemas.microsoft.com/office/drawing/2014/main" id="{385CB49B-9687-4F13-8969-C6D712775C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7" name="Line 1">
          <a:extLst>
            <a:ext uri="{FF2B5EF4-FFF2-40B4-BE49-F238E27FC236}">
              <a16:creationId xmlns:a16="http://schemas.microsoft.com/office/drawing/2014/main" id="{5549A80F-A26B-444D-A509-85F004344C4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8" name="Line 1">
          <a:extLst>
            <a:ext uri="{FF2B5EF4-FFF2-40B4-BE49-F238E27FC236}">
              <a16:creationId xmlns:a16="http://schemas.microsoft.com/office/drawing/2014/main" id="{D381370D-10E5-424B-9F9F-0186818E65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39" name="Line 1">
          <a:extLst>
            <a:ext uri="{FF2B5EF4-FFF2-40B4-BE49-F238E27FC236}">
              <a16:creationId xmlns:a16="http://schemas.microsoft.com/office/drawing/2014/main" id="{098258D2-31B3-4E85-BA0B-6E34BF85034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0" name="Line 1">
          <a:extLst>
            <a:ext uri="{FF2B5EF4-FFF2-40B4-BE49-F238E27FC236}">
              <a16:creationId xmlns:a16="http://schemas.microsoft.com/office/drawing/2014/main" id="{24DB1D95-062E-40A1-81B4-38A083BF84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1" name="Line 1">
          <a:extLst>
            <a:ext uri="{FF2B5EF4-FFF2-40B4-BE49-F238E27FC236}">
              <a16:creationId xmlns:a16="http://schemas.microsoft.com/office/drawing/2014/main" id="{5D70507F-54D9-48AA-9200-48FD726266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2" name="Line 1">
          <a:extLst>
            <a:ext uri="{FF2B5EF4-FFF2-40B4-BE49-F238E27FC236}">
              <a16:creationId xmlns:a16="http://schemas.microsoft.com/office/drawing/2014/main" id="{268F678C-1D29-46D2-8CD7-8A99048BC74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3" name="Line 1">
          <a:extLst>
            <a:ext uri="{FF2B5EF4-FFF2-40B4-BE49-F238E27FC236}">
              <a16:creationId xmlns:a16="http://schemas.microsoft.com/office/drawing/2014/main" id="{FFD0A6C8-B773-424F-9DE2-46A42F73BA2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4" name="Line 1">
          <a:extLst>
            <a:ext uri="{FF2B5EF4-FFF2-40B4-BE49-F238E27FC236}">
              <a16:creationId xmlns:a16="http://schemas.microsoft.com/office/drawing/2014/main" id="{4FA755F4-994C-4122-8BC6-FCDA65ED13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5" name="Line 1">
          <a:extLst>
            <a:ext uri="{FF2B5EF4-FFF2-40B4-BE49-F238E27FC236}">
              <a16:creationId xmlns:a16="http://schemas.microsoft.com/office/drawing/2014/main" id="{C61467DE-C07A-47C3-A8EA-A51A4F944D5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6" name="Line 1">
          <a:extLst>
            <a:ext uri="{FF2B5EF4-FFF2-40B4-BE49-F238E27FC236}">
              <a16:creationId xmlns:a16="http://schemas.microsoft.com/office/drawing/2014/main" id="{5EB4010B-4AC5-4755-9B5B-867284FCEE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7" name="Line 1">
          <a:extLst>
            <a:ext uri="{FF2B5EF4-FFF2-40B4-BE49-F238E27FC236}">
              <a16:creationId xmlns:a16="http://schemas.microsoft.com/office/drawing/2014/main" id="{E026113D-347F-404B-8540-5580B1C90A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8" name="Line 1">
          <a:extLst>
            <a:ext uri="{FF2B5EF4-FFF2-40B4-BE49-F238E27FC236}">
              <a16:creationId xmlns:a16="http://schemas.microsoft.com/office/drawing/2014/main" id="{08AE6F61-5DB8-4B0F-BC9A-649363537EC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49" name="Line 1">
          <a:extLst>
            <a:ext uri="{FF2B5EF4-FFF2-40B4-BE49-F238E27FC236}">
              <a16:creationId xmlns:a16="http://schemas.microsoft.com/office/drawing/2014/main" id="{93D0BAE5-DEE5-46BA-A537-4593A409E5E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0" name="Line 1">
          <a:extLst>
            <a:ext uri="{FF2B5EF4-FFF2-40B4-BE49-F238E27FC236}">
              <a16:creationId xmlns:a16="http://schemas.microsoft.com/office/drawing/2014/main" id="{2AE10213-53EC-46EE-AF56-C016804132A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1" name="Line 1">
          <a:extLst>
            <a:ext uri="{FF2B5EF4-FFF2-40B4-BE49-F238E27FC236}">
              <a16:creationId xmlns:a16="http://schemas.microsoft.com/office/drawing/2014/main" id="{A0FEF06C-E0F3-4650-897E-2A393809530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2" name="Line 1">
          <a:extLst>
            <a:ext uri="{FF2B5EF4-FFF2-40B4-BE49-F238E27FC236}">
              <a16:creationId xmlns:a16="http://schemas.microsoft.com/office/drawing/2014/main" id="{1A5C45B4-C9FB-4839-9B87-63ED267A5B1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3" name="Line 1">
          <a:extLst>
            <a:ext uri="{FF2B5EF4-FFF2-40B4-BE49-F238E27FC236}">
              <a16:creationId xmlns:a16="http://schemas.microsoft.com/office/drawing/2014/main" id="{A738E06E-F132-41A5-88DD-A8A13BC5162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4" name="Line 1">
          <a:extLst>
            <a:ext uri="{FF2B5EF4-FFF2-40B4-BE49-F238E27FC236}">
              <a16:creationId xmlns:a16="http://schemas.microsoft.com/office/drawing/2014/main" id="{DACFFB3D-EE6B-4553-9CD3-26DD81AC68D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5" name="Line 1">
          <a:extLst>
            <a:ext uri="{FF2B5EF4-FFF2-40B4-BE49-F238E27FC236}">
              <a16:creationId xmlns:a16="http://schemas.microsoft.com/office/drawing/2014/main" id="{FEC5A564-052D-436C-B66B-48567BD3C07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6" name="Line 1">
          <a:extLst>
            <a:ext uri="{FF2B5EF4-FFF2-40B4-BE49-F238E27FC236}">
              <a16:creationId xmlns:a16="http://schemas.microsoft.com/office/drawing/2014/main" id="{7C0ACFF7-BF56-4C52-A240-F978135E103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7" name="Line 1">
          <a:extLst>
            <a:ext uri="{FF2B5EF4-FFF2-40B4-BE49-F238E27FC236}">
              <a16:creationId xmlns:a16="http://schemas.microsoft.com/office/drawing/2014/main" id="{809C651A-3F71-41DC-BC44-93A4981F44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58" name="Line 1">
          <a:extLst>
            <a:ext uri="{FF2B5EF4-FFF2-40B4-BE49-F238E27FC236}">
              <a16:creationId xmlns:a16="http://schemas.microsoft.com/office/drawing/2014/main" id="{708CF7F7-5E33-4D24-AD8A-591C94DD5F6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59" name="Line 1">
          <a:extLst>
            <a:ext uri="{FF2B5EF4-FFF2-40B4-BE49-F238E27FC236}">
              <a16:creationId xmlns:a16="http://schemas.microsoft.com/office/drawing/2014/main" id="{131933A1-2BC9-437C-8C46-C4288E75524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60" name="Line 1">
          <a:extLst>
            <a:ext uri="{FF2B5EF4-FFF2-40B4-BE49-F238E27FC236}">
              <a16:creationId xmlns:a16="http://schemas.microsoft.com/office/drawing/2014/main" id="{1EBC0834-A405-4762-8469-B91E82FF208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1" name="Line 1">
          <a:extLst>
            <a:ext uri="{FF2B5EF4-FFF2-40B4-BE49-F238E27FC236}">
              <a16:creationId xmlns:a16="http://schemas.microsoft.com/office/drawing/2014/main" id="{5890FCCF-B589-421B-B7C7-2591F0130E6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2" name="Line 1">
          <a:extLst>
            <a:ext uri="{FF2B5EF4-FFF2-40B4-BE49-F238E27FC236}">
              <a16:creationId xmlns:a16="http://schemas.microsoft.com/office/drawing/2014/main" id="{085C8D89-6B28-4107-A1AE-0F85EB9E933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3" name="Line 1">
          <a:extLst>
            <a:ext uri="{FF2B5EF4-FFF2-40B4-BE49-F238E27FC236}">
              <a16:creationId xmlns:a16="http://schemas.microsoft.com/office/drawing/2014/main" id="{F58FFEE3-2DF5-4E43-956E-E860DD3076C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4" name="Line 1">
          <a:extLst>
            <a:ext uri="{FF2B5EF4-FFF2-40B4-BE49-F238E27FC236}">
              <a16:creationId xmlns:a16="http://schemas.microsoft.com/office/drawing/2014/main" id="{E8AB0B33-8B2C-49E7-B202-16D6BF9EF9D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5" name="Line 1">
          <a:extLst>
            <a:ext uri="{FF2B5EF4-FFF2-40B4-BE49-F238E27FC236}">
              <a16:creationId xmlns:a16="http://schemas.microsoft.com/office/drawing/2014/main" id="{270645D8-8CCB-4088-95B5-7CD29BA4301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6" name="Line 1">
          <a:extLst>
            <a:ext uri="{FF2B5EF4-FFF2-40B4-BE49-F238E27FC236}">
              <a16:creationId xmlns:a16="http://schemas.microsoft.com/office/drawing/2014/main" id="{CF8C097A-13B6-4064-9045-291CE869B62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7" name="Line 1">
          <a:extLst>
            <a:ext uri="{FF2B5EF4-FFF2-40B4-BE49-F238E27FC236}">
              <a16:creationId xmlns:a16="http://schemas.microsoft.com/office/drawing/2014/main" id="{A474D09B-32DA-4C9F-8EA6-322F1F9B18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8" name="Line 1">
          <a:extLst>
            <a:ext uri="{FF2B5EF4-FFF2-40B4-BE49-F238E27FC236}">
              <a16:creationId xmlns:a16="http://schemas.microsoft.com/office/drawing/2014/main" id="{71777164-1DE8-4EDA-9ADB-EE5A90CDE9A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69" name="Line 1">
          <a:extLst>
            <a:ext uri="{FF2B5EF4-FFF2-40B4-BE49-F238E27FC236}">
              <a16:creationId xmlns:a16="http://schemas.microsoft.com/office/drawing/2014/main" id="{20CFF14B-EEAB-411F-8A43-616CF17786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0" name="Line 1">
          <a:extLst>
            <a:ext uri="{FF2B5EF4-FFF2-40B4-BE49-F238E27FC236}">
              <a16:creationId xmlns:a16="http://schemas.microsoft.com/office/drawing/2014/main" id="{392C3242-D75B-4017-BD38-4B55A5A7149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1" name="Line 1">
          <a:extLst>
            <a:ext uri="{FF2B5EF4-FFF2-40B4-BE49-F238E27FC236}">
              <a16:creationId xmlns:a16="http://schemas.microsoft.com/office/drawing/2014/main" id="{BF99E3B4-D942-4DF6-A479-2B86937DC2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2" name="Line 1">
          <a:extLst>
            <a:ext uri="{FF2B5EF4-FFF2-40B4-BE49-F238E27FC236}">
              <a16:creationId xmlns:a16="http://schemas.microsoft.com/office/drawing/2014/main" id="{C3419E45-7428-43B5-A977-4C5C1E90D55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3" name="Line 1">
          <a:extLst>
            <a:ext uri="{FF2B5EF4-FFF2-40B4-BE49-F238E27FC236}">
              <a16:creationId xmlns:a16="http://schemas.microsoft.com/office/drawing/2014/main" id="{BCD17019-0F6A-4F6C-8820-AD9DFEC9C4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4" name="Line 1">
          <a:extLst>
            <a:ext uri="{FF2B5EF4-FFF2-40B4-BE49-F238E27FC236}">
              <a16:creationId xmlns:a16="http://schemas.microsoft.com/office/drawing/2014/main" id="{CD72CFB7-534F-454D-991A-2736BFA420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5" name="Line 1">
          <a:extLst>
            <a:ext uri="{FF2B5EF4-FFF2-40B4-BE49-F238E27FC236}">
              <a16:creationId xmlns:a16="http://schemas.microsoft.com/office/drawing/2014/main" id="{0A4FABCF-4D4B-4443-82AC-7036CD7E7E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6" name="Line 1">
          <a:extLst>
            <a:ext uri="{FF2B5EF4-FFF2-40B4-BE49-F238E27FC236}">
              <a16:creationId xmlns:a16="http://schemas.microsoft.com/office/drawing/2014/main" id="{C9D09B31-D03F-4885-B4C4-BB3FC85328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7" name="Line 1">
          <a:extLst>
            <a:ext uri="{FF2B5EF4-FFF2-40B4-BE49-F238E27FC236}">
              <a16:creationId xmlns:a16="http://schemas.microsoft.com/office/drawing/2014/main" id="{0DDEDD30-869B-4B53-9953-8F0EE88EED4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8" name="Line 1">
          <a:extLst>
            <a:ext uri="{FF2B5EF4-FFF2-40B4-BE49-F238E27FC236}">
              <a16:creationId xmlns:a16="http://schemas.microsoft.com/office/drawing/2014/main" id="{6F1AA024-4D5F-445F-96B8-A05DA02278A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79" name="Line 1">
          <a:extLst>
            <a:ext uri="{FF2B5EF4-FFF2-40B4-BE49-F238E27FC236}">
              <a16:creationId xmlns:a16="http://schemas.microsoft.com/office/drawing/2014/main" id="{5FF84733-46DD-4938-8E72-37CB8A386E8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0" name="Line 1">
          <a:extLst>
            <a:ext uri="{FF2B5EF4-FFF2-40B4-BE49-F238E27FC236}">
              <a16:creationId xmlns:a16="http://schemas.microsoft.com/office/drawing/2014/main" id="{BBDC500B-CD97-46A9-B750-2E92F3514D1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1" name="Line 1">
          <a:extLst>
            <a:ext uri="{FF2B5EF4-FFF2-40B4-BE49-F238E27FC236}">
              <a16:creationId xmlns:a16="http://schemas.microsoft.com/office/drawing/2014/main" id="{CC8DE20D-B051-444F-9BDF-60CDF0ED327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2" name="Line 1">
          <a:extLst>
            <a:ext uri="{FF2B5EF4-FFF2-40B4-BE49-F238E27FC236}">
              <a16:creationId xmlns:a16="http://schemas.microsoft.com/office/drawing/2014/main" id="{9D190044-283F-4313-B6A9-ADFA986B687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3" name="Line 1">
          <a:extLst>
            <a:ext uri="{FF2B5EF4-FFF2-40B4-BE49-F238E27FC236}">
              <a16:creationId xmlns:a16="http://schemas.microsoft.com/office/drawing/2014/main" id="{0E7C8792-E06C-4DBC-B83F-B96C133FEA7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4" name="Line 1">
          <a:extLst>
            <a:ext uri="{FF2B5EF4-FFF2-40B4-BE49-F238E27FC236}">
              <a16:creationId xmlns:a16="http://schemas.microsoft.com/office/drawing/2014/main" id="{876647D3-AF68-4749-A6CE-C7E260987F0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5" name="Line 1">
          <a:extLst>
            <a:ext uri="{FF2B5EF4-FFF2-40B4-BE49-F238E27FC236}">
              <a16:creationId xmlns:a16="http://schemas.microsoft.com/office/drawing/2014/main" id="{A64D0C8B-3484-43EB-AD7F-BB760CF3AB3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6" name="Line 1">
          <a:extLst>
            <a:ext uri="{FF2B5EF4-FFF2-40B4-BE49-F238E27FC236}">
              <a16:creationId xmlns:a16="http://schemas.microsoft.com/office/drawing/2014/main" id="{1B3445D9-97A9-4EE1-8F96-BB6A97A0E0B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7" name="Line 1">
          <a:extLst>
            <a:ext uri="{FF2B5EF4-FFF2-40B4-BE49-F238E27FC236}">
              <a16:creationId xmlns:a16="http://schemas.microsoft.com/office/drawing/2014/main" id="{B811A23F-D8A8-43AB-9BAF-827BEEBD38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88" name="Line 1">
          <a:extLst>
            <a:ext uri="{FF2B5EF4-FFF2-40B4-BE49-F238E27FC236}">
              <a16:creationId xmlns:a16="http://schemas.microsoft.com/office/drawing/2014/main" id="{6BFBE00B-647F-4537-A1EF-DACC6BEF93D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89" name="Line 1">
          <a:extLst>
            <a:ext uri="{FF2B5EF4-FFF2-40B4-BE49-F238E27FC236}">
              <a16:creationId xmlns:a16="http://schemas.microsoft.com/office/drawing/2014/main" id="{6B139DA6-3D16-4470-A5E1-FAC882716FA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390" name="Line 1">
          <a:extLst>
            <a:ext uri="{FF2B5EF4-FFF2-40B4-BE49-F238E27FC236}">
              <a16:creationId xmlns:a16="http://schemas.microsoft.com/office/drawing/2014/main" id="{A685DB00-7C4B-4AB6-A73A-96E71F5EE84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1" name="Line 1">
          <a:extLst>
            <a:ext uri="{FF2B5EF4-FFF2-40B4-BE49-F238E27FC236}">
              <a16:creationId xmlns:a16="http://schemas.microsoft.com/office/drawing/2014/main" id="{98A6223B-1FBC-40FE-80F6-DCCD3805432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2" name="Line 1">
          <a:extLst>
            <a:ext uri="{FF2B5EF4-FFF2-40B4-BE49-F238E27FC236}">
              <a16:creationId xmlns:a16="http://schemas.microsoft.com/office/drawing/2014/main" id="{9A844318-8F06-4086-97F7-725BC486E07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3" name="Line 1">
          <a:extLst>
            <a:ext uri="{FF2B5EF4-FFF2-40B4-BE49-F238E27FC236}">
              <a16:creationId xmlns:a16="http://schemas.microsoft.com/office/drawing/2014/main" id="{B3493222-7424-4E2E-BA26-2129F62F53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4" name="Line 1">
          <a:extLst>
            <a:ext uri="{FF2B5EF4-FFF2-40B4-BE49-F238E27FC236}">
              <a16:creationId xmlns:a16="http://schemas.microsoft.com/office/drawing/2014/main" id="{2B327294-AE20-4122-8DDF-47E4CD21B85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5" name="Line 1">
          <a:extLst>
            <a:ext uri="{FF2B5EF4-FFF2-40B4-BE49-F238E27FC236}">
              <a16:creationId xmlns:a16="http://schemas.microsoft.com/office/drawing/2014/main" id="{E5610682-F205-4CA7-BBCA-2FF4AF78404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6" name="Line 1">
          <a:extLst>
            <a:ext uri="{FF2B5EF4-FFF2-40B4-BE49-F238E27FC236}">
              <a16:creationId xmlns:a16="http://schemas.microsoft.com/office/drawing/2014/main" id="{B5006C72-2D54-4624-942F-E182C838429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7" name="Line 1">
          <a:extLst>
            <a:ext uri="{FF2B5EF4-FFF2-40B4-BE49-F238E27FC236}">
              <a16:creationId xmlns:a16="http://schemas.microsoft.com/office/drawing/2014/main" id="{F0FCA141-0065-4883-90C6-BF2613E5ED9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8" name="Line 1">
          <a:extLst>
            <a:ext uri="{FF2B5EF4-FFF2-40B4-BE49-F238E27FC236}">
              <a16:creationId xmlns:a16="http://schemas.microsoft.com/office/drawing/2014/main" id="{4DB741D5-02A1-4529-8245-390AD0C9789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399" name="Line 1">
          <a:extLst>
            <a:ext uri="{FF2B5EF4-FFF2-40B4-BE49-F238E27FC236}">
              <a16:creationId xmlns:a16="http://schemas.microsoft.com/office/drawing/2014/main" id="{000484D7-866B-4C89-8735-F909B1F72E7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0" name="Line 1">
          <a:extLst>
            <a:ext uri="{FF2B5EF4-FFF2-40B4-BE49-F238E27FC236}">
              <a16:creationId xmlns:a16="http://schemas.microsoft.com/office/drawing/2014/main" id="{B3131575-E7AC-49AF-9FB7-82E0D0180D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1" name="Line 1">
          <a:extLst>
            <a:ext uri="{FF2B5EF4-FFF2-40B4-BE49-F238E27FC236}">
              <a16:creationId xmlns:a16="http://schemas.microsoft.com/office/drawing/2014/main" id="{D9678D8E-55FD-4282-B613-8FFB95B86BA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2" name="Line 1">
          <a:extLst>
            <a:ext uri="{FF2B5EF4-FFF2-40B4-BE49-F238E27FC236}">
              <a16:creationId xmlns:a16="http://schemas.microsoft.com/office/drawing/2014/main" id="{ACE69544-F6C3-4BFA-AF57-F1720DEA76E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3" name="Line 1">
          <a:extLst>
            <a:ext uri="{FF2B5EF4-FFF2-40B4-BE49-F238E27FC236}">
              <a16:creationId xmlns:a16="http://schemas.microsoft.com/office/drawing/2014/main" id="{249DCE36-4E70-4B1F-A554-D9B89F1AFEE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4" name="Line 1">
          <a:extLst>
            <a:ext uri="{FF2B5EF4-FFF2-40B4-BE49-F238E27FC236}">
              <a16:creationId xmlns:a16="http://schemas.microsoft.com/office/drawing/2014/main" id="{2E8402CE-820A-4299-9866-4AF23F40E0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5" name="Line 1">
          <a:extLst>
            <a:ext uri="{FF2B5EF4-FFF2-40B4-BE49-F238E27FC236}">
              <a16:creationId xmlns:a16="http://schemas.microsoft.com/office/drawing/2014/main" id="{F9FD31D9-03A6-4850-90FF-65B0C76E717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6" name="Line 1">
          <a:extLst>
            <a:ext uri="{FF2B5EF4-FFF2-40B4-BE49-F238E27FC236}">
              <a16:creationId xmlns:a16="http://schemas.microsoft.com/office/drawing/2014/main" id="{053C428F-B7BB-414B-BA00-86A7DB3DBD7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7" name="Line 1">
          <a:extLst>
            <a:ext uri="{FF2B5EF4-FFF2-40B4-BE49-F238E27FC236}">
              <a16:creationId xmlns:a16="http://schemas.microsoft.com/office/drawing/2014/main" id="{EBA05E02-D954-4704-BBA0-4D9595A8CE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8" name="Line 1">
          <a:extLst>
            <a:ext uri="{FF2B5EF4-FFF2-40B4-BE49-F238E27FC236}">
              <a16:creationId xmlns:a16="http://schemas.microsoft.com/office/drawing/2014/main" id="{A3045474-FE0D-4505-9156-20A539CB3A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09" name="Line 1">
          <a:extLst>
            <a:ext uri="{FF2B5EF4-FFF2-40B4-BE49-F238E27FC236}">
              <a16:creationId xmlns:a16="http://schemas.microsoft.com/office/drawing/2014/main" id="{788621EB-51EB-44FE-9931-65BB6C8EBA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0" name="Line 1">
          <a:extLst>
            <a:ext uri="{FF2B5EF4-FFF2-40B4-BE49-F238E27FC236}">
              <a16:creationId xmlns:a16="http://schemas.microsoft.com/office/drawing/2014/main" id="{BEE3EFDF-A93F-476E-A5D6-15C95F0175A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1" name="Line 1">
          <a:extLst>
            <a:ext uri="{FF2B5EF4-FFF2-40B4-BE49-F238E27FC236}">
              <a16:creationId xmlns:a16="http://schemas.microsoft.com/office/drawing/2014/main" id="{734DCFC4-70E0-4F6B-87D5-8A862AB85E6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2" name="Line 1">
          <a:extLst>
            <a:ext uri="{FF2B5EF4-FFF2-40B4-BE49-F238E27FC236}">
              <a16:creationId xmlns:a16="http://schemas.microsoft.com/office/drawing/2014/main" id="{DE2E3C72-AE60-4BE0-A6D1-70315B82D76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3" name="Line 1">
          <a:extLst>
            <a:ext uri="{FF2B5EF4-FFF2-40B4-BE49-F238E27FC236}">
              <a16:creationId xmlns:a16="http://schemas.microsoft.com/office/drawing/2014/main" id="{5F9AE10C-89B1-4F9C-BA7D-85C7A5E47C5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4" name="Line 1">
          <a:extLst>
            <a:ext uri="{FF2B5EF4-FFF2-40B4-BE49-F238E27FC236}">
              <a16:creationId xmlns:a16="http://schemas.microsoft.com/office/drawing/2014/main" id="{EED9CC99-A975-45BD-8385-5D30556F626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5" name="Line 1">
          <a:extLst>
            <a:ext uri="{FF2B5EF4-FFF2-40B4-BE49-F238E27FC236}">
              <a16:creationId xmlns:a16="http://schemas.microsoft.com/office/drawing/2014/main" id="{AA3AD451-265F-431A-91ED-80250376A12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6" name="Line 1">
          <a:extLst>
            <a:ext uri="{FF2B5EF4-FFF2-40B4-BE49-F238E27FC236}">
              <a16:creationId xmlns:a16="http://schemas.microsoft.com/office/drawing/2014/main" id="{4B8EE108-C6E9-4FAF-9A91-63119CD6908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7" name="Line 1">
          <a:extLst>
            <a:ext uri="{FF2B5EF4-FFF2-40B4-BE49-F238E27FC236}">
              <a16:creationId xmlns:a16="http://schemas.microsoft.com/office/drawing/2014/main" id="{2CA387BA-B25C-4161-B0C3-423D133A33F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18" name="Line 1">
          <a:extLst>
            <a:ext uri="{FF2B5EF4-FFF2-40B4-BE49-F238E27FC236}">
              <a16:creationId xmlns:a16="http://schemas.microsoft.com/office/drawing/2014/main" id="{0EA50906-E34C-4DC7-B8C2-64A260B74D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19" name="Line 1">
          <a:extLst>
            <a:ext uri="{FF2B5EF4-FFF2-40B4-BE49-F238E27FC236}">
              <a16:creationId xmlns:a16="http://schemas.microsoft.com/office/drawing/2014/main" id="{35B960B4-65B3-4D82-AC01-B6786B28D0F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20" name="Line 1">
          <a:extLst>
            <a:ext uri="{FF2B5EF4-FFF2-40B4-BE49-F238E27FC236}">
              <a16:creationId xmlns:a16="http://schemas.microsoft.com/office/drawing/2014/main" id="{72E11A26-39AC-4B19-9445-C8D3D0E3B14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1" name="Line 1">
          <a:extLst>
            <a:ext uri="{FF2B5EF4-FFF2-40B4-BE49-F238E27FC236}">
              <a16:creationId xmlns:a16="http://schemas.microsoft.com/office/drawing/2014/main" id="{29AA4FD5-CECE-43B0-AB0E-D78C42F1F81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2" name="Line 1">
          <a:extLst>
            <a:ext uri="{FF2B5EF4-FFF2-40B4-BE49-F238E27FC236}">
              <a16:creationId xmlns:a16="http://schemas.microsoft.com/office/drawing/2014/main" id="{EB68B0D4-8907-41CD-B4EC-2BB7DF7E2D6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3" name="Line 1">
          <a:extLst>
            <a:ext uri="{FF2B5EF4-FFF2-40B4-BE49-F238E27FC236}">
              <a16:creationId xmlns:a16="http://schemas.microsoft.com/office/drawing/2014/main" id="{294BB75B-2C70-4D0D-88BB-D879EC6DDD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4" name="Line 1">
          <a:extLst>
            <a:ext uri="{FF2B5EF4-FFF2-40B4-BE49-F238E27FC236}">
              <a16:creationId xmlns:a16="http://schemas.microsoft.com/office/drawing/2014/main" id="{37FE90EF-A65B-4C4D-AE65-3332BAAFDF5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5" name="Line 1">
          <a:extLst>
            <a:ext uri="{FF2B5EF4-FFF2-40B4-BE49-F238E27FC236}">
              <a16:creationId xmlns:a16="http://schemas.microsoft.com/office/drawing/2014/main" id="{8D0BE4FD-B041-42E2-BABC-A71739F0EF1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6" name="Line 1">
          <a:extLst>
            <a:ext uri="{FF2B5EF4-FFF2-40B4-BE49-F238E27FC236}">
              <a16:creationId xmlns:a16="http://schemas.microsoft.com/office/drawing/2014/main" id="{0C76ECEF-7B11-44A5-9CD8-DB031FE39E9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7" name="Line 1">
          <a:extLst>
            <a:ext uri="{FF2B5EF4-FFF2-40B4-BE49-F238E27FC236}">
              <a16:creationId xmlns:a16="http://schemas.microsoft.com/office/drawing/2014/main" id="{161F87C0-82CE-4567-8919-13EEA341F9C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8" name="Line 1">
          <a:extLst>
            <a:ext uri="{FF2B5EF4-FFF2-40B4-BE49-F238E27FC236}">
              <a16:creationId xmlns:a16="http://schemas.microsoft.com/office/drawing/2014/main" id="{DF42B624-8619-4BA6-847C-80BD0CDBB69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29" name="Line 1">
          <a:extLst>
            <a:ext uri="{FF2B5EF4-FFF2-40B4-BE49-F238E27FC236}">
              <a16:creationId xmlns:a16="http://schemas.microsoft.com/office/drawing/2014/main" id="{B08DF53A-CBC2-4361-B5B6-6E870C8A770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0" name="Line 1">
          <a:extLst>
            <a:ext uri="{FF2B5EF4-FFF2-40B4-BE49-F238E27FC236}">
              <a16:creationId xmlns:a16="http://schemas.microsoft.com/office/drawing/2014/main" id="{9D288A63-FE75-4385-B021-8AE3A7038BB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1" name="Line 1">
          <a:extLst>
            <a:ext uri="{FF2B5EF4-FFF2-40B4-BE49-F238E27FC236}">
              <a16:creationId xmlns:a16="http://schemas.microsoft.com/office/drawing/2014/main" id="{78A24715-3375-4386-89C5-6954106430F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2" name="Line 1">
          <a:extLst>
            <a:ext uri="{FF2B5EF4-FFF2-40B4-BE49-F238E27FC236}">
              <a16:creationId xmlns:a16="http://schemas.microsoft.com/office/drawing/2014/main" id="{0EB6309A-FEF8-4352-A21A-BC43204E543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3" name="Line 1">
          <a:extLst>
            <a:ext uri="{FF2B5EF4-FFF2-40B4-BE49-F238E27FC236}">
              <a16:creationId xmlns:a16="http://schemas.microsoft.com/office/drawing/2014/main" id="{43EF9FA5-2198-4E2B-856E-6292BA83F2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4" name="Line 1">
          <a:extLst>
            <a:ext uri="{FF2B5EF4-FFF2-40B4-BE49-F238E27FC236}">
              <a16:creationId xmlns:a16="http://schemas.microsoft.com/office/drawing/2014/main" id="{64E4E6CD-4B9F-4B8B-BE13-4A56FE325E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5" name="Line 1">
          <a:extLst>
            <a:ext uri="{FF2B5EF4-FFF2-40B4-BE49-F238E27FC236}">
              <a16:creationId xmlns:a16="http://schemas.microsoft.com/office/drawing/2014/main" id="{98904169-5225-433F-8E2E-ADDC807285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6" name="Line 1">
          <a:extLst>
            <a:ext uri="{FF2B5EF4-FFF2-40B4-BE49-F238E27FC236}">
              <a16:creationId xmlns:a16="http://schemas.microsoft.com/office/drawing/2014/main" id="{4FE4E5F9-DD32-4950-9FA4-CA9DF059F12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7" name="Line 1">
          <a:extLst>
            <a:ext uri="{FF2B5EF4-FFF2-40B4-BE49-F238E27FC236}">
              <a16:creationId xmlns:a16="http://schemas.microsoft.com/office/drawing/2014/main" id="{118CA28E-903F-42A3-B8E4-06495B0BF92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8" name="Line 1">
          <a:extLst>
            <a:ext uri="{FF2B5EF4-FFF2-40B4-BE49-F238E27FC236}">
              <a16:creationId xmlns:a16="http://schemas.microsoft.com/office/drawing/2014/main" id="{5A272851-7A7A-4F49-B28D-762DE9BD6D0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39" name="Line 1">
          <a:extLst>
            <a:ext uri="{FF2B5EF4-FFF2-40B4-BE49-F238E27FC236}">
              <a16:creationId xmlns:a16="http://schemas.microsoft.com/office/drawing/2014/main" id="{30D7EB96-DD8F-4653-82DC-5AAFC2E1C7F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0" name="Line 1">
          <a:extLst>
            <a:ext uri="{FF2B5EF4-FFF2-40B4-BE49-F238E27FC236}">
              <a16:creationId xmlns:a16="http://schemas.microsoft.com/office/drawing/2014/main" id="{C6ED4B9D-5B33-4030-8EFD-F2696075167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1" name="Line 1">
          <a:extLst>
            <a:ext uri="{FF2B5EF4-FFF2-40B4-BE49-F238E27FC236}">
              <a16:creationId xmlns:a16="http://schemas.microsoft.com/office/drawing/2014/main" id="{6F15F93B-C3BE-4EA0-976F-8AB64D36417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2" name="Line 1">
          <a:extLst>
            <a:ext uri="{FF2B5EF4-FFF2-40B4-BE49-F238E27FC236}">
              <a16:creationId xmlns:a16="http://schemas.microsoft.com/office/drawing/2014/main" id="{B198BDCF-8F02-426E-9EFE-2B65E8D5CA0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5443" name="テキスト ボックス 5442">
          <a:extLst>
            <a:ext uri="{FF2B5EF4-FFF2-40B4-BE49-F238E27FC236}">
              <a16:creationId xmlns:a16="http://schemas.microsoft.com/office/drawing/2014/main" id="{B925EC16-AAB5-40CD-8A14-0C53BAD494F5}"/>
            </a:ext>
          </a:extLst>
        </xdr:cNvPr>
        <xdr:cNvSpPr txBox="1"/>
      </xdr:nvSpPr>
      <xdr:spPr>
        <a:xfrm>
          <a:off x="4857750" y="0"/>
          <a:ext cx="18097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44" name="Line 1">
          <a:extLst>
            <a:ext uri="{FF2B5EF4-FFF2-40B4-BE49-F238E27FC236}">
              <a16:creationId xmlns:a16="http://schemas.microsoft.com/office/drawing/2014/main" id="{A157BD37-046A-49C2-85E1-A26D160C154C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45" name="Line 1">
          <a:extLst>
            <a:ext uri="{FF2B5EF4-FFF2-40B4-BE49-F238E27FC236}">
              <a16:creationId xmlns:a16="http://schemas.microsoft.com/office/drawing/2014/main" id="{B318F9CA-AF2F-4E96-BFD9-529B0361984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46" name="Line 1">
          <a:extLst>
            <a:ext uri="{FF2B5EF4-FFF2-40B4-BE49-F238E27FC236}">
              <a16:creationId xmlns:a16="http://schemas.microsoft.com/office/drawing/2014/main" id="{D29FF595-B4B1-457B-8A14-01E3E22F879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47" name="Line 1">
          <a:extLst>
            <a:ext uri="{FF2B5EF4-FFF2-40B4-BE49-F238E27FC236}">
              <a16:creationId xmlns:a16="http://schemas.microsoft.com/office/drawing/2014/main" id="{D4AF7799-9E3E-4C27-8646-6E32A7C6D31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8" name="Line 1">
          <a:extLst>
            <a:ext uri="{FF2B5EF4-FFF2-40B4-BE49-F238E27FC236}">
              <a16:creationId xmlns:a16="http://schemas.microsoft.com/office/drawing/2014/main" id="{B187AB6E-F2D7-420E-BD7E-23BC608C33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49" name="Line 1">
          <a:extLst>
            <a:ext uri="{FF2B5EF4-FFF2-40B4-BE49-F238E27FC236}">
              <a16:creationId xmlns:a16="http://schemas.microsoft.com/office/drawing/2014/main" id="{76FDE780-F989-4CB8-8DD6-BDB29E7931E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50" name="Line 1">
          <a:extLst>
            <a:ext uri="{FF2B5EF4-FFF2-40B4-BE49-F238E27FC236}">
              <a16:creationId xmlns:a16="http://schemas.microsoft.com/office/drawing/2014/main" id="{3BD84BD8-7122-4A3F-B496-98B4EA2DE68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51" name="Line 1">
          <a:extLst>
            <a:ext uri="{FF2B5EF4-FFF2-40B4-BE49-F238E27FC236}">
              <a16:creationId xmlns:a16="http://schemas.microsoft.com/office/drawing/2014/main" id="{D1329D87-A340-454C-A13B-7E46CA5E124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2" name="Line 1">
          <a:extLst>
            <a:ext uri="{FF2B5EF4-FFF2-40B4-BE49-F238E27FC236}">
              <a16:creationId xmlns:a16="http://schemas.microsoft.com/office/drawing/2014/main" id="{9B2506C5-1D45-4ACC-9528-C7364B3731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3" name="Line 1">
          <a:extLst>
            <a:ext uri="{FF2B5EF4-FFF2-40B4-BE49-F238E27FC236}">
              <a16:creationId xmlns:a16="http://schemas.microsoft.com/office/drawing/2014/main" id="{D847DCDC-2BD3-475C-A868-9CEE4CAB73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4" name="Line 1">
          <a:extLst>
            <a:ext uri="{FF2B5EF4-FFF2-40B4-BE49-F238E27FC236}">
              <a16:creationId xmlns:a16="http://schemas.microsoft.com/office/drawing/2014/main" id="{E2603210-4E49-443B-AFF0-AFF2108DBF8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5" name="Line 1">
          <a:extLst>
            <a:ext uri="{FF2B5EF4-FFF2-40B4-BE49-F238E27FC236}">
              <a16:creationId xmlns:a16="http://schemas.microsoft.com/office/drawing/2014/main" id="{A572F2AB-25BD-4954-83D9-8185519A64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6" name="Line 1">
          <a:extLst>
            <a:ext uri="{FF2B5EF4-FFF2-40B4-BE49-F238E27FC236}">
              <a16:creationId xmlns:a16="http://schemas.microsoft.com/office/drawing/2014/main" id="{4C0ACF00-D6C3-4581-B5A8-4375E28FF88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7" name="Line 1">
          <a:extLst>
            <a:ext uri="{FF2B5EF4-FFF2-40B4-BE49-F238E27FC236}">
              <a16:creationId xmlns:a16="http://schemas.microsoft.com/office/drawing/2014/main" id="{0053E0B3-BB69-49DC-B17B-E60305AC70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8" name="Line 1">
          <a:extLst>
            <a:ext uri="{FF2B5EF4-FFF2-40B4-BE49-F238E27FC236}">
              <a16:creationId xmlns:a16="http://schemas.microsoft.com/office/drawing/2014/main" id="{AAF3BCB6-C826-4D60-88AE-C421F5C8E4E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59" name="Line 1">
          <a:extLst>
            <a:ext uri="{FF2B5EF4-FFF2-40B4-BE49-F238E27FC236}">
              <a16:creationId xmlns:a16="http://schemas.microsoft.com/office/drawing/2014/main" id="{C95E789D-8EE3-4C11-9754-84870CCECA8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0" name="Line 1">
          <a:extLst>
            <a:ext uri="{FF2B5EF4-FFF2-40B4-BE49-F238E27FC236}">
              <a16:creationId xmlns:a16="http://schemas.microsoft.com/office/drawing/2014/main" id="{FE008597-5BE9-467F-A728-2CC363886DA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1" name="Line 1">
          <a:extLst>
            <a:ext uri="{FF2B5EF4-FFF2-40B4-BE49-F238E27FC236}">
              <a16:creationId xmlns:a16="http://schemas.microsoft.com/office/drawing/2014/main" id="{25C2BD70-CE6E-4931-B915-BE20C4EF0F7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2" name="Line 1">
          <a:extLst>
            <a:ext uri="{FF2B5EF4-FFF2-40B4-BE49-F238E27FC236}">
              <a16:creationId xmlns:a16="http://schemas.microsoft.com/office/drawing/2014/main" id="{54720643-6B8C-4810-AD5A-CC422CA1B7D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3" name="Line 1">
          <a:extLst>
            <a:ext uri="{FF2B5EF4-FFF2-40B4-BE49-F238E27FC236}">
              <a16:creationId xmlns:a16="http://schemas.microsoft.com/office/drawing/2014/main" id="{54E2D03F-74D7-42AA-AF97-F0957FB1174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4" name="Line 1">
          <a:extLst>
            <a:ext uri="{FF2B5EF4-FFF2-40B4-BE49-F238E27FC236}">
              <a16:creationId xmlns:a16="http://schemas.microsoft.com/office/drawing/2014/main" id="{719D1F58-29C1-4140-9DAA-C590CAF982A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5" name="Line 1">
          <a:extLst>
            <a:ext uri="{FF2B5EF4-FFF2-40B4-BE49-F238E27FC236}">
              <a16:creationId xmlns:a16="http://schemas.microsoft.com/office/drawing/2014/main" id="{3B7683E6-60EF-4259-871F-71C8C55535F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6" name="Line 1">
          <a:extLst>
            <a:ext uri="{FF2B5EF4-FFF2-40B4-BE49-F238E27FC236}">
              <a16:creationId xmlns:a16="http://schemas.microsoft.com/office/drawing/2014/main" id="{9CACA350-6A67-41BF-A49D-1364198C9C2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7" name="Line 1">
          <a:extLst>
            <a:ext uri="{FF2B5EF4-FFF2-40B4-BE49-F238E27FC236}">
              <a16:creationId xmlns:a16="http://schemas.microsoft.com/office/drawing/2014/main" id="{37F03ABD-8F3B-4DD5-9CBD-FC10738FC39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8" name="Line 1">
          <a:extLst>
            <a:ext uri="{FF2B5EF4-FFF2-40B4-BE49-F238E27FC236}">
              <a16:creationId xmlns:a16="http://schemas.microsoft.com/office/drawing/2014/main" id="{D08C42C2-61F7-4CEF-B260-4A12C153FC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69" name="Line 1">
          <a:extLst>
            <a:ext uri="{FF2B5EF4-FFF2-40B4-BE49-F238E27FC236}">
              <a16:creationId xmlns:a16="http://schemas.microsoft.com/office/drawing/2014/main" id="{B533E982-2543-4BF3-9C8E-EF151DDEFA2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0" name="Line 1">
          <a:extLst>
            <a:ext uri="{FF2B5EF4-FFF2-40B4-BE49-F238E27FC236}">
              <a16:creationId xmlns:a16="http://schemas.microsoft.com/office/drawing/2014/main" id="{23D92236-AC84-4739-82CD-B6ECCEF7C31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1" name="Line 1">
          <a:extLst>
            <a:ext uri="{FF2B5EF4-FFF2-40B4-BE49-F238E27FC236}">
              <a16:creationId xmlns:a16="http://schemas.microsoft.com/office/drawing/2014/main" id="{2323AA3E-C1D4-4B4D-82E7-A81AAB31646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2" name="Line 1">
          <a:extLst>
            <a:ext uri="{FF2B5EF4-FFF2-40B4-BE49-F238E27FC236}">
              <a16:creationId xmlns:a16="http://schemas.microsoft.com/office/drawing/2014/main" id="{2D644922-2956-4BAF-A9D0-040009EBA49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3" name="Line 1">
          <a:extLst>
            <a:ext uri="{FF2B5EF4-FFF2-40B4-BE49-F238E27FC236}">
              <a16:creationId xmlns:a16="http://schemas.microsoft.com/office/drawing/2014/main" id="{F825A172-30E2-4A9C-BC31-94693AF2BC5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4" name="Line 1">
          <a:extLst>
            <a:ext uri="{FF2B5EF4-FFF2-40B4-BE49-F238E27FC236}">
              <a16:creationId xmlns:a16="http://schemas.microsoft.com/office/drawing/2014/main" id="{CC2708FF-02B7-4A16-9D2E-4C929B48469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5" name="Line 1">
          <a:extLst>
            <a:ext uri="{FF2B5EF4-FFF2-40B4-BE49-F238E27FC236}">
              <a16:creationId xmlns:a16="http://schemas.microsoft.com/office/drawing/2014/main" id="{E66405ED-F9DB-4150-8E55-736BDDEADA92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6" name="Line 1">
          <a:extLst>
            <a:ext uri="{FF2B5EF4-FFF2-40B4-BE49-F238E27FC236}">
              <a16:creationId xmlns:a16="http://schemas.microsoft.com/office/drawing/2014/main" id="{99DA734A-B0C5-47F9-8C91-567D223C563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77" name="Line 1">
          <a:extLst>
            <a:ext uri="{FF2B5EF4-FFF2-40B4-BE49-F238E27FC236}">
              <a16:creationId xmlns:a16="http://schemas.microsoft.com/office/drawing/2014/main" id="{9E9F2901-63E9-4914-9E32-63651523071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8" name="Line 1">
          <a:extLst>
            <a:ext uri="{FF2B5EF4-FFF2-40B4-BE49-F238E27FC236}">
              <a16:creationId xmlns:a16="http://schemas.microsoft.com/office/drawing/2014/main" id="{57218C11-8EA3-47F5-B8A4-3D84530A6B7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79" name="Line 1">
          <a:extLst>
            <a:ext uri="{FF2B5EF4-FFF2-40B4-BE49-F238E27FC236}">
              <a16:creationId xmlns:a16="http://schemas.microsoft.com/office/drawing/2014/main" id="{3D3448D4-05B6-43BD-B823-349C2BAC317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0" name="Line 1">
          <a:extLst>
            <a:ext uri="{FF2B5EF4-FFF2-40B4-BE49-F238E27FC236}">
              <a16:creationId xmlns:a16="http://schemas.microsoft.com/office/drawing/2014/main" id="{8392A45E-E06D-4BF2-B403-B46EA08FD905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481" name="Line 1">
          <a:extLst>
            <a:ext uri="{FF2B5EF4-FFF2-40B4-BE49-F238E27FC236}">
              <a16:creationId xmlns:a16="http://schemas.microsoft.com/office/drawing/2014/main" id="{BD823A57-5651-4E26-8680-7F70C5C2B61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2" name="Line 1">
          <a:extLst>
            <a:ext uri="{FF2B5EF4-FFF2-40B4-BE49-F238E27FC236}">
              <a16:creationId xmlns:a16="http://schemas.microsoft.com/office/drawing/2014/main" id="{B6F0F963-D4E4-4CFE-AD08-2E1E13F1E12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3" name="Line 1">
          <a:extLst>
            <a:ext uri="{FF2B5EF4-FFF2-40B4-BE49-F238E27FC236}">
              <a16:creationId xmlns:a16="http://schemas.microsoft.com/office/drawing/2014/main" id="{7571C0A9-EAFE-4EF7-BE64-A9AE22DB52E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4" name="Line 1">
          <a:extLst>
            <a:ext uri="{FF2B5EF4-FFF2-40B4-BE49-F238E27FC236}">
              <a16:creationId xmlns:a16="http://schemas.microsoft.com/office/drawing/2014/main" id="{C28F67C4-C06A-4F3C-99C6-71BA736A514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5" name="Line 1">
          <a:extLst>
            <a:ext uri="{FF2B5EF4-FFF2-40B4-BE49-F238E27FC236}">
              <a16:creationId xmlns:a16="http://schemas.microsoft.com/office/drawing/2014/main" id="{15FBB160-A889-4F4E-8EC3-3488A8FAAA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6" name="Line 1">
          <a:extLst>
            <a:ext uri="{FF2B5EF4-FFF2-40B4-BE49-F238E27FC236}">
              <a16:creationId xmlns:a16="http://schemas.microsoft.com/office/drawing/2014/main" id="{55B2C26C-3DC3-4316-80C5-797FCB14498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7" name="Line 1">
          <a:extLst>
            <a:ext uri="{FF2B5EF4-FFF2-40B4-BE49-F238E27FC236}">
              <a16:creationId xmlns:a16="http://schemas.microsoft.com/office/drawing/2014/main" id="{5C7B82AF-ACF8-45C8-BA23-68FF1C5FDB4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8" name="Line 1">
          <a:extLst>
            <a:ext uri="{FF2B5EF4-FFF2-40B4-BE49-F238E27FC236}">
              <a16:creationId xmlns:a16="http://schemas.microsoft.com/office/drawing/2014/main" id="{96AC4740-81E7-47B3-8E3A-77A0F732F5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89" name="Line 1">
          <a:extLst>
            <a:ext uri="{FF2B5EF4-FFF2-40B4-BE49-F238E27FC236}">
              <a16:creationId xmlns:a16="http://schemas.microsoft.com/office/drawing/2014/main" id="{21F3A7DD-26EE-4CB1-AF21-9FC69000FB0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0" name="Line 1">
          <a:extLst>
            <a:ext uri="{FF2B5EF4-FFF2-40B4-BE49-F238E27FC236}">
              <a16:creationId xmlns:a16="http://schemas.microsoft.com/office/drawing/2014/main" id="{2204BCC1-257A-40B9-AC5F-A059F9F840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1" name="Line 1">
          <a:extLst>
            <a:ext uri="{FF2B5EF4-FFF2-40B4-BE49-F238E27FC236}">
              <a16:creationId xmlns:a16="http://schemas.microsoft.com/office/drawing/2014/main" id="{7158558B-CBEE-4B5D-98C2-DF2F0D21E57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2" name="Line 1">
          <a:extLst>
            <a:ext uri="{FF2B5EF4-FFF2-40B4-BE49-F238E27FC236}">
              <a16:creationId xmlns:a16="http://schemas.microsoft.com/office/drawing/2014/main" id="{B799BD32-C180-45F4-9E50-18BC7E0448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3" name="Line 1">
          <a:extLst>
            <a:ext uri="{FF2B5EF4-FFF2-40B4-BE49-F238E27FC236}">
              <a16:creationId xmlns:a16="http://schemas.microsoft.com/office/drawing/2014/main" id="{379B1577-1084-41CA-876F-2ABF59737DB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4" name="Line 1">
          <a:extLst>
            <a:ext uri="{FF2B5EF4-FFF2-40B4-BE49-F238E27FC236}">
              <a16:creationId xmlns:a16="http://schemas.microsoft.com/office/drawing/2014/main" id="{8EA651CF-7B0B-4C3F-8D20-BF962A79CD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5" name="Line 1">
          <a:extLst>
            <a:ext uri="{FF2B5EF4-FFF2-40B4-BE49-F238E27FC236}">
              <a16:creationId xmlns:a16="http://schemas.microsoft.com/office/drawing/2014/main" id="{4E9D316A-0A68-4F7A-990B-1E4F561CDB4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6" name="Line 1">
          <a:extLst>
            <a:ext uri="{FF2B5EF4-FFF2-40B4-BE49-F238E27FC236}">
              <a16:creationId xmlns:a16="http://schemas.microsoft.com/office/drawing/2014/main" id="{1829EB9D-E5FE-4A75-806B-0202E96882A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7" name="Line 1">
          <a:extLst>
            <a:ext uri="{FF2B5EF4-FFF2-40B4-BE49-F238E27FC236}">
              <a16:creationId xmlns:a16="http://schemas.microsoft.com/office/drawing/2014/main" id="{1152D853-1234-4766-B288-FF21667D9F1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8" name="Line 1">
          <a:extLst>
            <a:ext uri="{FF2B5EF4-FFF2-40B4-BE49-F238E27FC236}">
              <a16:creationId xmlns:a16="http://schemas.microsoft.com/office/drawing/2014/main" id="{DB473537-0E12-44CF-A9CF-D8C3A74959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499" name="Line 1">
          <a:extLst>
            <a:ext uri="{FF2B5EF4-FFF2-40B4-BE49-F238E27FC236}">
              <a16:creationId xmlns:a16="http://schemas.microsoft.com/office/drawing/2014/main" id="{57D25680-E5F1-4409-B744-7E06B3F728B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0" name="Line 1">
          <a:extLst>
            <a:ext uri="{FF2B5EF4-FFF2-40B4-BE49-F238E27FC236}">
              <a16:creationId xmlns:a16="http://schemas.microsoft.com/office/drawing/2014/main" id="{CC9C223F-7776-446A-81F5-2C11E5A28C8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1" name="Line 1">
          <a:extLst>
            <a:ext uri="{FF2B5EF4-FFF2-40B4-BE49-F238E27FC236}">
              <a16:creationId xmlns:a16="http://schemas.microsoft.com/office/drawing/2014/main" id="{3F875B58-50A8-480E-9E6D-0C8F290037D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2" name="Line 1">
          <a:extLst>
            <a:ext uri="{FF2B5EF4-FFF2-40B4-BE49-F238E27FC236}">
              <a16:creationId xmlns:a16="http://schemas.microsoft.com/office/drawing/2014/main" id="{5BFC86FB-810B-4A14-A8F9-8C7B3178B6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3" name="Line 1">
          <a:extLst>
            <a:ext uri="{FF2B5EF4-FFF2-40B4-BE49-F238E27FC236}">
              <a16:creationId xmlns:a16="http://schemas.microsoft.com/office/drawing/2014/main" id="{96322570-25D7-48D4-A75F-D6A6CF706D6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4" name="Line 1">
          <a:extLst>
            <a:ext uri="{FF2B5EF4-FFF2-40B4-BE49-F238E27FC236}">
              <a16:creationId xmlns:a16="http://schemas.microsoft.com/office/drawing/2014/main" id="{42841B2E-71F9-4D13-B51D-2550D8F4AB81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5" name="Line 1">
          <a:extLst>
            <a:ext uri="{FF2B5EF4-FFF2-40B4-BE49-F238E27FC236}">
              <a16:creationId xmlns:a16="http://schemas.microsoft.com/office/drawing/2014/main" id="{6B755FA2-FB4B-4D34-9261-E584A67E578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6" name="Line 1">
          <a:extLst>
            <a:ext uri="{FF2B5EF4-FFF2-40B4-BE49-F238E27FC236}">
              <a16:creationId xmlns:a16="http://schemas.microsoft.com/office/drawing/2014/main" id="{335220E2-953A-4768-846E-1264BF0A151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07" name="Line 1">
          <a:extLst>
            <a:ext uri="{FF2B5EF4-FFF2-40B4-BE49-F238E27FC236}">
              <a16:creationId xmlns:a16="http://schemas.microsoft.com/office/drawing/2014/main" id="{DF707290-6DD5-4F1A-8106-513AE2B9C7E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8" name="Line 1">
          <a:extLst>
            <a:ext uri="{FF2B5EF4-FFF2-40B4-BE49-F238E27FC236}">
              <a16:creationId xmlns:a16="http://schemas.microsoft.com/office/drawing/2014/main" id="{2D71BF1A-880F-4262-AAFD-8B3B7EBE2AF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09" name="Line 1">
          <a:extLst>
            <a:ext uri="{FF2B5EF4-FFF2-40B4-BE49-F238E27FC236}">
              <a16:creationId xmlns:a16="http://schemas.microsoft.com/office/drawing/2014/main" id="{2B34A2A2-5154-4909-BD7B-307DCF16B6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10" name="Line 1">
          <a:extLst>
            <a:ext uri="{FF2B5EF4-FFF2-40B4-BE49-F238E27FC236}">
              <a16:creationId xmlns:a16="http://schemas.microsoft.com/office/drawing/2014/main" id="{48996809-26C6-42B8-B9ED-BD5724BBC34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11" name="Line 1">
          <a:extLst>
            <a:ext uri="{FF2B5EF4-FFF2-40B4-BE49-F238E27FC236}">
              <a16:creationId xmlns:a16="http://schemas.microsoft.com/office/drawing/2014/main" id="{CB6895D6-F6E7-46C2-8BC1-4042B71F9B9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2" name="Line 1">
          <a:extLst>
            <a:ext uri="{FF2B5EF4-FFF2-40B4-BE49-F238E27FC236}">
              <a16:creationId xmlns:a16="http://schemas.microsoft.com/office/drawing/2014/main" id="{47758AA3-949F-4076-A27B-8AB96B6BEA8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3" name="Line 1">
          <a:extLst>
            <a:ext uri="{FF2B5EF4-FFF2-40B4-BE49-F238E27FC236}">
              <a16:creationId xmlns:a16="http://schemas.microsoft.com/office/drawing/2014/main" id="{BECDC516-CE51-4EA8-AF4C-3E144AA5F2D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4" name="Line 1">
          <a:extLst>
            <a:ext uri="{FF2B5EF4-FFF2-40B4-BE49-F238E27FC236}">
              <a16:creationId xmlns:a16="http://schemas.microsoft.com/office/drawing/2014/main" id="{32C18DF9-0952-4D7B-BB55-2293612E3B5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5" name="Line 1">
          <a:extLst>
            <a:ext uri="{FF2B5EF4-FFF2-40B4-BE49-F238E27FC236}">
              <a16:creationId xmlns:a16="http://schemas.microsoft.com/office/drawing/2014/main" id="{37DC0D4F-BAB8-4DE2-A950-C2FED66FC77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6" name="Line 1">
          <a:extLst>
            <a:ext uri="{FF2B5EF4-FFF2-40B4-BE49-F238E27FC236}">
              <a16:creationId xmlns:a16="http://schemas.microsoft.com/office/drawing/2014/main" id="{FA423B29-4BC7-4224-BE35-6B1E60D314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7" name="Line 1">
          <a:extLst>
            <a:ext uri="{FF2B5EF4-FFF2-40B4-BE49-F238E27FC236}">
              <a16:creationId xmlns:a16="http://schemas.microsoft.com/office/drawing/2014/main" id="{36F252D8-4DE6-42E7-B503-175C330A224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8" name="Line 1">
          <a:extLst>
            <a:ext uri="{FF2B5EF4-FFF2-40B4-BE49-F238E27FC236}">
              <a16:creationId xmlns:a16="http://schemas.microsoft.com/office/drawing/2014/main" id="{E6C3B1C0-7B3C-4D65-8FC9-9E286C7D92E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19" name="Line 1">
          <a:extLst>
            <a:ext uri="{FF2B5EF4-FFF2-40B4-BE49-F238E27FC236}">
              <a16:creationId xmlns:a16="http://schemas.microsoft.com/office/drawing/2014/main" id="{7B572077-91FD-4320-866B-48EC3EC89BD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0" name="Line 1">
          <a:extLst>
            <a:ext uri="{FF2B5EF4-FFF2-40B4-BE49-F238E27FC236}">
              <a16:creationId xmlns:a16="http://schemas.microsoft.com/office/drawing/2014/main" id="{F2A1923B-5AB9-4D9A-BA90-D2107AF4646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1" name="Line 1">
          <a:extLst>
            <a:ext uri="{FF2B5EF4-FFF2-40B4-BE49-F238E27FC236}">
              <a16:creationId xmlns:a16="http://schemas.microsoft.com/office/drawing/2014/main" id="{9D1F8CC6-F703-4729-9CB1-A55148CF47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2" name="Line 1">
          <a:extLst>
            <a:ext uri="{FF2B5EF4-FFF2-40B4-BE49-F238E27FC236}">
              <a16:creationId xmlns:a16="http://schemas.microsoft.com/office/drawing/2014/main" id="{47226790-5768-4B91-AC19-D4A0EF071B4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3" name="Line 1">
          <a:extLst>
            <a:ext uri="{FF2B5EF4-FFF2-40B4-BE49-F238E27FC236}">
              <a16:creationId xmlns:a16="http://schemas.microsoft.com/office/drawing/2014/main" id="{614FC525-5607-48D3-AF9C-98A0986ABC0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4" name="Line 1">
          <a:extLst>
            <a:ext uri="{FF2B5EF4-FFF2-40B4-BE49-F238E27FC236}">
              <a16:creationId xmlns:a16="http://schemas.microsoft.com/office/drawing/2014/main" id="{F385BEC2-F760-4E2C-9B20-BA0DBB671CE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5" name="Line 1">
          <a:extLst>
            <a:ext uri="{FF2B5EF4-FFF2-40B4-BE49-F238E27FC236}">
              <a16:creationId xmlns:a16="http://schemas.microsoft.com/office/drawing/2014/main" id="{966C4914-6ABF-4964-BA0B-A9BF62AA50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6" name="Line 1">
          <a:extLst>
            <a:ext uri="{FF2B5EF4-FFF2-40B4-BE49-F238E27FC236}">
              <a16:creationId xmlns:a16="http://schemas.microsoft.com/office/drawing/2014/main" id="{67456BC7-F0A8-47A8-AED4-32DDF37C47E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7" name="Line 1">
          <a:extLst>
            <a:ext uri="{FF2B5EF4-FFF2-40B4-BE49-F238E27FC236}">
              <a16:creationId xmlns:a16="http://schemas.microsoft.com/office/drawing/2014/main" id="{FCBBBE25-8C5D-4801-8A3D-C9AC6419BE4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8" name="Line 1">
          <a:extLst>
            <a:ext uri="{FF2B5EF4-FFF2-40B4-BE49-F238E27FC236}">
              <a16:creationId xmlns:a16="http://schemas.microsoft.com/office/drawing/2014/main" id="{7EEE149B-4A95-4201-806A-95E7366CBD1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29" name="Line 1">
          <a:extLst>
            <a:ext uri="{FF2B5EF4-FFF2-40B4-BE49-F238E27FC236}">
              <a16:creationId xmlns:a16="http://schemas.microsoft.com/office/drawing/2014/main" id="{C4F21DA5-3866-4217-AAFB-61F4B371D7D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0" name="Line 1">
          <a:extLst>
            <a:ext uri="{FF2B5EF4-FFF2-40B4-BE49-F238E27FC236}">
              <a16:creationId xmlns:a16="http://schemas.microsoft.com/office/drawing/2014/main" id="{5734FD2A-5A0F-4904-B4F2-8CA3F4213F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1" name="Line 1">
          <a:extLst>
            <a:ext uri="{FF2B5EF4-FFF2-40B4-BE49-F238E27FC236}">
              <a16:creationId xmlns:a16="http://schemas.microsoft.com/office/drawing/2014/main" id="{D181E8FF-A34F-470B-90EE-B9611984773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2" name="Line 1">
          <a:extLst>
            <a:ext uri="{FF2B5EF4-FFF2-40B4-BE49-F238E27FC236}">
              <a16:creationId xmlns:a16="http://schemas.microsoft.com/office/drawing/2014/main" id="{BF11DFC4-2ECB-4B51-ADF0-1B5CF8FD748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3" name="Line 1">
          <a:extLst>
            <a:ext uri="{FF2B5EF4-FFF2-40B4-BE49-F238E27FC236}">
              <a16:creationId xmlns:a16="http://schemas.microsoft.com/office/drawing/2014/main" id="{8A69E2F4-9ABC-455A-9D92-E6012A74455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4" name="Line 1">
          <a:extLst>
            <a:ext uri="{FF2B5EF4-FFF2-40B4-BE49-F238E27FC236}">
              <a16:creationId xmlns:a16="http://schemas.microsoft.com/office/drawing/2014/main" id="{4E2777F9-7123-4471-BEDF-31101EDA052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5" name="Line 1">
          <a:extLst>
            <a:ext uri="{FF2B5EF4-FFF2-40B4-BE49-F238E27FC236}">
              <a16:creationId xmlns:a16="http://schemas.microsoft.com/office/drawing/2014/main" id="{9CB50E69-87EA-410C-8789-74D7B8E0F00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6" name="Line 1">
          <a:extLst>
            <a:ext uri="{FF2B5EF4-FFF2-40B4-BE49-F238E27FC236}">
              <a16:creationId xmlns:a16="http://schemas.microsoft.com/office/drawing/2014/main" id="{48AF1555-3391-4430-B8C0-9D9DC6498B2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37" name="Line 1">
          <a:extLst>
            <a:ext uri="{FF2B5EF4-FFF2-40B4-BE49-F238E27FC236}">
              <a16:creationId xmlns:a16="http://schemas.microsoft.com/office/drawing/2014/main" id="{CC7C288A-A24A-464B-92CA-0F2C017A299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8" name="Line 1">
          <a:extLst>
            <a:ext uri="{FF2B5EF4-FFF2-40B4-BE49-F238E27FC236}">
              <a16:creationId xmlns:a16="http://schemas.microsoft.com/office/drawing/2014/main" id="{0D7FAD75-42C3-4217-BF43-EC156F3DD27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39" name="Line 1">
          <a:extLst>
            <a:ext uri="{FF2B5EF4-FFF2-40B4-BE49-F238E27FC236}">
              <a16:creationId xmlns:a16="http://schemas.microsoft.com/office/drawing/2014/main" id="{4C3FDB01-67B1-4674-8982-0FA600D1A85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0" name="Line 1">
          <a:extLst>
            <a:ext uri="{FF2B5EF4-FFF2-40B4-BE49-F238E27FC236}">
              <a16:creationId xmlns:a16="http://schemas.microsoft.com/office/drawing/2014/main" id="{4CD6946C-75B9-4FE9-B966-9037F2A35F6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41" name="Line 1">
          <a:extLst>
            <a:ext uri="{FF2B5EF4-FFF2-40B4-BE49-F238E27FC236}">
              <a16:creationId xmlns:a16="http://schemas.microsoft.com/office/drawing/2014/main" id="{169A1A5A-59A0-4CD5-B1E4-B61D6B48F34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2" name="Line 1">
          <a:extLst>
            <a:ext uri="{FF2B5EF4-FFF2-40B4-BE49-F238E27FC236}">
              <a16:creationId xmlns:a16="http://schemas.microsoft.com/office/drawing/2014/main" id="{F8862458-65B6-4A1C-9BF4-C1FC38E21F6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3" name="Line 1">
          <a:extLst>
            <a:ext uri="{FF2B5EF4-FFF2-40B4-BE49-F238E27FC236}">
              <a16:creationId xmlns:a16="http://schemas.microsoft.com/office/drawing/2014/main" id="{D632A928-D3B1-4445-9450-32884CD443D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4" name="Line 1">
          <a:extLst>
            <a:ext uri="{FF2B5EF4-FFF2-40B4-BE49-F238E27FC236}">
              <a16:creationId xmlns:a16="http://schemas.microsoft.com/office/drawing/2014/main" id="{6B768A95-75A9-4F48-A401-B49F87859EC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5" name="Line 1">
          <a:extLst>
            <a:ext uri="{FF2B5EF4-FFF2-40B4-BE49-F238E27FC236}">
              <a16:creationId xmlns:a16="http://schemas.microsoft.com/office/drawing/2014/main" id="{66976A1C-8739-4CB2-B6E5-B6755A0C845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6" name="Line 1">
          <a:extLst>
            <a:ext uri="{FF2B5EF4-FFF2-40B4-BE49-F238E27FC236}">
              <a16:creationId xmlns:a16="http://schemas.microsoft.com/office/drawing/2014/main" id="{5A547C44-6468-49CD-9AA3-D4F1238057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7" name="Line 1">
          <a:extLst>
            <a:ext uri="{FF2B5EF4-FFF2-40B4-BE49-F238E27FC236}">
              <a16:creationId xmlns:a16="http://schemas.microsoft.com/office/drawing/2014/main" id="{F3BBE2DA-1B2D-4E46-B8B1-4FCD423D48A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8" name="Line 1">
          <a:extLst>
            <a:ext uri="{FF2B5EF4-FFF2-40B4-BE49-F238E27FC236}">
              <a16:creationId xmlns:a16="http://schemas.microsoft.com/office/drawing/2014/main" id="{46868CAB-F615-4B3A-B899-E35A5AF141C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49" name="Line 1">
          <a:extLst>
            <a:ext uri="{FF2B5EF4-FFF2-40B4-BE49-F238E27FC236}">
              <a16:creationId xmlns:a16="http://schemas.microsoft.com/office/drawing/2014/main" id="{54BD748B-D4BF-4986-971F-B1B839F2F34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0" name="Line 1">
          <a:extLst>
            <a:ext uri="{FF2B5EF4-FFF2-40B4-BE49-F238E27FC236}">
              <a16:creationId xmlns:a16="http://schemas.microsoft.com/office/drawing/2014/main" id="{8B028B4D-8AB0-4DD9-9D0B-E28754315D2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1" name="Line 1">
          <a:extLst>
            <a:ext uri="{FF2B5EF4-FFF2-40B4-BE49-F238E27FC236}">
              <a16:creationId xmlns:a16="http://schemas.microsoft.com/office/drawing/2014/main" id="{81FF4E72-7749-4B01-B247-E94999FE39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2" name="Line 1">
          <a:extLst>
            <a:ext uri="{FF2B5EF4-FFF2-40B4-BE49-F238E27FC236}">
              <a16:creationId xmlns:a16="http://schemas.microsoft.com/office/drawing/2014/main" id="{ACB88798-0A07-4BC4-8E51-4DC02481BAD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3" name="Line 1">
          <a:extLst>
            <a:ext uri="{FF2B5EF4-FFF2-40B4-BE49-F238E27FC236}">
              <a16:creationId xmlns:a16="http://schemas.microsoft.com/office/drawing/2014/main" id="{30EC68B7-BA5D-45B4-89E7-7527AC5BE03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4" name="Line 1">
          <a:extLst>
            <a:ext uri="{FF2B5EF4-FFF2-40B4-BE49-F238E27FC236}">
              <a16:creationId xmlns:a16="http://schemas.microsoft.com/office/drawing/2014/main" id="{C40B8C28-CEEC-42DF-BBEB-0BDE41E1DE7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5" name="Line 1">
          <a:extLst>
            <a:ext uri="{FF2B5EF4-FFF2-40B4-BE49-F238E27FC236}">
              <a16:creationId xmlns:a16="http://schemas.microsoft.com/office/drawing/2014/main" id="{1B1668D8-2C01-4A98-BF19-D68918B679A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6" name="Line 1">
          <a:extLst>
            <a:ext uri="{FF2B5EF4-FFF2-40B4-BE49-F238E27FC236}">
              <a16:creationId xmlns:a16="http://schemas.microsoft.com/office/drawing/2014/main" id="{00C81437-F224-457A-89D4-734B4EB0466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7" name="Line 1">
          <a:extLst>
            <a:ext uri="{FF2B5EF4-FFF2-40B4-BE49-F238E27FC236}">
              <a16:creationId xmlns:a16="http://schemas.microsoft.com/office/drawing/2014/main" id="{730AE1C7-0949-4E49-B861-85FCAF7CDDF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8" name="Line 1">
          <a:extLst>
            <a:ext uri="{FF2B5EF4-FFF2-40B4-BE49-F238E27FC236}">
              <a16:creationId xmlns:a16="http://schemas.microsoft.com/office/drawing/2014/main" id="{52F141A9-5C37-48D0-816D-93D26ECA462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59" name="Line 1">
          <a:extLst>
            <a:ext uri="{FF2B5EF4-FFF2-40B4-BE49-F238E27FC236}">
              <a16:creationId xmlns:a16="http://schemas.microsoft.com/office/drawing/2014/main" id="{622ED62C-C69F-4D0E-BB40-07451D75F6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0" name="Line 1">
          <a:extLst>
            <a:ext uri="{FF2B5EF4-FFF2-40B4-BE49-F238E27FC236}">
              <a16:creationId xmlns:a16="http://schemas.microsoft.com/office/drawing/2014/main" id="{46E97F77-6FFD-45CB-8EBE-58435AB44D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1" name="Line 1">
          <a:extLst>
            <a:ext uri="{FF2B5EF4-FFF2-40B4-BE49-F238E27FC236}">
              <a16:creationId xmlns:a16="http://schemas.microsoft.com/office/drawing/2014/main" id="{F3277316-E10D-4A63-8990-043B05A011F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2" name="Line 1">
          <a:extLst>
            <a:ext uri="{FF2B5EF4-FFF2-40B4-BE49-F238E27FC236}">
              <a16:creationId xmlns:a16="http://schemas.microsoft.com/office/drawing/2014/main" id="{3DFD511A-45E6-4C57-A501-9066C7C901A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3" name="Line 1">
          <a:extLst>
            <a:ext uri="{FF2B5EF4-FFF2-40B4-BE49-F238E27FC236}">
              <a16:creationId xmlns:a16="http://schemas.microsoft.com/office/drawing/2014/main" id="{519A79D4-AA06-4048-81AE-721C68C3C81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64" name="Line 1">
          <a:extLst>
            <a:ext uri="{FF2B5EF4-FFF2-40B4-BE49-F238E27FC236}">
              <a16:creationId xmlns:a16="http://schemas.microsoft.com/office/drawing/2014/main" id="{F146AB87-6D48-4E3D-9075-790220619D2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65" name="Line 1">
          <a:extLst>
            <a:ext uri="{FF2B5EF4-FFF2-40B4-BE49-F238E27FC236}">
              <a16:creationId xmlns:a16="http://schemas.microsoft.com/office/drawing/2014/main" id="{EBF073FF-C3F7-4F78-AB2F-B386C5134DB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66" name="Line 1">
          <a:extLst>
            <a:ext uri="{FF2B5EF4-FFF2-40B4-BE49-F238E27FC236}">
              <a16:creationId xmlns:a16="http://schemas.microsoft.com/office/drawing/2014/main" id="{FFE690FB-681A-416F-8C60-3791220A71F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67" name="Line 1">
          <a:extLst>
            <a:ext uri="{FF2B5EF4-FFF2-40B4-BE49-F238E27FC236}">
              <a16:creationId xmlns:a16="http://schemas.microsoft.com/office/drawing/2014/main" id="{126B16A2-D153-469F-AFAF-3951E579AAC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8" name="Line 1">
          <a:extLst>
            <a:ext uri="{FF2B5EF4-FFF2-40B4-BE49-F238E27FC236}">
              <a16:creationId xmlns:a16="http://schemas.microsoft.com/office/drawing/2014/main" id="{96A6A220-3DE1-4260-A732-AA36B6C85AF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69" name="Line 1">
          <a:extLst>
            <a:ext uri="{FF2B5EF4-FFF2-40B4-BE49-F238E27FC236}">
              <a16:creationId xmlns:a16="http://schemas.microsoft.com/office/drawing/2014/main" id="{67647410-6C3A-465C-BE5F-A3FED4B7E1B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70" name="Line 1">
          <a:extLst>
            <a:ext uri="{FF2B5EF4-FFF2-40B4-BE49-F238E27FC236}">
              <a16:creationId xmlns:a16="http://schemas.microsoft.com/office/drawing/2014/main" id="{741EB884-E5B9-4162-B65D-1C10FD77F30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71" name="Line 1">
          <a:extLst>
            <a:ext uri="{FF2B5EF4-FFF2-40B4-BE49-F238E27FC236}">
              <a16:creationId xmlns:a16="http://schemas.microsoft.com/office/drawing/2014/main" id="{9653BD44-4302-4E53-B6D6-1C233567707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2" name="Line 1">
          <a:extLst>
            <a:ext uri="{FF2B5EF4-FFF2-40B4-BE49-F238E27FC236}">
              <a16:creationId xmlns:a16="http://schemas.microsoft.com/office/drawing/2014/main" id="{CACDF3A4-95AE-4BB9-8DFB-4BC0EBCE8DC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3" name="Line 1">
          <a:extLst>
            <a:ext uri="{FF2B5EF4-FFF2-40B4-BE49-F238E27FC236}">
              <a16:creationId xmlns:a16="http://schemas.microsoft.com/office/drawing/2014/main" id="{01B5703C-B4A4-4C82-857B-F6106E94DD9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4" name="Line 1">
          <a:extLst>
            <a:ext uri="{FF2B5EF4-FFF2-40B4-BE49-F238E27FC236}">
              <a16:creationId xmlns:a16="http://schemas.microsoft.com/office/drawing/2014/main" id="{49C121D9-EDD5-4355-B16B-8EDB272AF8A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5" name="Line 1">
          <a:extLst>
            <a:ext uri="{FF2B5EF4-FFF2-40B4-BE49-F238E27FC236}">
              <a16:creationId xmlns:a16="http://schemas.microsoft.com/office/drawing/2014/main" id="{FA875FA9-8402-4374-88D2-E59054AC37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6" name="Line 1">
          <a:extLst>
            <a:ext uri="{FF2B5EF4-FFF2-40B4-BE49-F238E27FC236}">
              <a16:creationId xmlns:a16="http://schemas.microsoft.com/office/drawing/2014/main" id="{F7EA3A5F-1DB3-46AE-B5B2-5FB711D000A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7" name="Line 1">
          <a:extLst>
            <a:ext uri="{FF2B5EF4-FFF2-40B4-BE49-F238E27FC236}">
              <a16:creationId xmlns:a16="http://schemas.microsoft.com/office/drawing/2014/main" id="{5B9D5AF2-4F7E-41E1-B92D-6E11798A44E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8" name="Line 1">
          <a:extLst>
            <a:ext uri="{FF2B5EF4-FFF2-40B4-BE49-F238E27FC236}">
              <a16:creationId xmlns:a16="http://schemas.microsoft.com/office/drawing/2014/main" id="{52632582-4E0F-4B3D-9088-65407D1E3EE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79" name="Line 1">
          <a:extLst>
            <a:ext uri="{FF2B5EF4-FFF2-40B4-BE49-F238E27FC236}">
              <a16:creationId xmlns:a16="http://schemas.microsoft.com/office/drawing/2014/main" id="{54BEFD2A-B31D-4045-BFD9-0626C9800D0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0" name="Line 1">
          <a:extLst>
            <a:ext uri="{FF2B5EF4-FFF2-40B4-BE49-F238E27FC236}">
              <a16:creationId xmlns:a16="http://schemas.microsoft.com/office/drawing/2014/main" id="{29E2C14C-4C7C-4C10-AF95-9E920C46B8F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1" name="Line 1">
          <a:extLst>
            <a:ext uri="{FF2B5EF4-FFF2-40B4-BE49-F238E27FC236}">
              <a16:creationId xmlns:a16="http://schemas.microsoft.com/office/drawing/2014/main" id="{F028B491-CD70-45EB-AB27-ED7B5BDC4A3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2" name="Line 1">
          <a:extLst>
            <a:ext uri="{FF2B5EF4-FFF2-40B4-BE49-F238E27FC236}">
              <a16:creationId xmlns:a16="http://schemas.microsoft.com/office/drawing/2014/main" id="{46DEC321-5A4F-41A5-9CB8-6988B77A0A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3" name="Line 1">
          <a:extLst>
            <a:ext uri="{FF2B5EF4-FFF2-40B4-BE49-F238E27FC236}">
              <a16:creationId xmlns:a16="http://schemas.microsoft.com/office/drawing/2014/main" id="{EA929CB8-66F3-44AA-89AD-44A231C0FCA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4" name="Line 1">
          <a:extLst>
            <a:ext uri="{FF2B5EF4-FFF2-40B4-BE49-F238E27FC236}">
              <a16:creationId xmlns:a16="http://schemas.microsoft.com/office/drawing/2014/main" id="{9470F36E-3E26-4B0C-812F-2CDD6BF5CB1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5" name="Line 1">
          <a:extLst>
            <a:ext uri="{FF2B5EF4-FFF2-40B4-BE49-F238E27FC236}">
              <a16:creationId xmlns:a16="http://schemas.microsoft.com/office/drawing/2014/main" id="{96FBE25B-5E7B-4E24-8CD7-512D6CA4795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6" name="Line 1">
          <a:extLst>
            <a:ext uri="{FF2B5EF4-FFF2-40B4-BE49-F238E27FC236}">
              <a16:creationId xmlns:a16="http://schemas.microsoft.com/office/drawing/2014/main" id="{E7E14E4E-D6D1-491D-92DE-81F7D56B4DB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7" name="Line 1">
          <a:extLst>
            <a:ext uri="{FF2B5EF4-FFF2-40B4-BE49-F238E27FC236}">
              <a16:creationId xmlns:a16="http://schemas.microsoft.com/office/drawing/2014/main" id="{EBCCFB2F-E916-4B3C-8A35-A7A76D2F320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8" name="Line 1">
          <a:extLst>
            <a:ext uri="{FF2B5EF4-FFF2-40B4-BE49-F238E27FC236}">
              <a16:creationId xmlns:a16="http://schemas.microsoft.com/office/drawing/2014/main" id="{D3E4275F-AF4F-4E40-9CFE-B74180378C5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89" name="Line 1">
          <a:extLst>
            <a:ext uri="{FF2B5EF4-FFF2-40B4-BE49-F238E27FC236}">
              <a16:creationId xmlns:a16="http://schemas.microsoft.com/office/drawing/2014/main" id="{F0677859-80FD-489D-98F8-7E462D6EDA3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0" name="Line 1">
          <a:extLst>
            <a:ext uri="{FF2B5EF4-FFF2-40B4-BE49-F238E27FC236}">
              <a16:creationId xmlns:a16="http://schemas.microsoft.com/office/drawing/2014/main" id="{FC8812B5-65FF-4DDC-8644-D7C52FE5481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1" name="Line 1">
          <a:extLst>
            <a:ext uri="{FF2B5EF4-FFF2-40B4-BE49-F238E27FC236}">
              <a16:creationId xmlns:a16="http://schemas.microsoft.com/office/drawing/2014/main" id="{D7049BDF-1A3E-44CA-94F8-30F0878D611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2" name="Line 1">
          <a:extLst>
            <a:ext uri="{FF2B5EF4-FFF2-40B4-BE49-F238E27FC236}">
              <a16:creationId xmlns:a16="http://schemas.microsoft.com/office/drawing/2014/main" id="{567ACC2C-A598-4540-BE7D-941A4E196E0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3" name="Line 1">
          <a:extLst>
            <a:ext uri="{FF2B5EF4-FFF2-40B4-BE49-F238E27FC236}">
              <a16:creationId xmlns:a16="http://schemas.microsoft.com/office/drawing/2014/main" id="{B840202D-37D3-4A5E-B719-E9B8EE1B4F9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94" name="Line 1">
          <a:extLst>
            <a:ext uri="{FF2B5EF4-FFF2-40B4-BE49-F238E27FC236}">
              <a16:creationId xmlns:a16="http://schemas.microsoft.com/office/drawing/2014/main" id="{02308223-77EF-4183-A86E-A27896A55178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95" name="Line 1">
          <a:extLst>
            <a:ext uri="{FF2B5EF4-FFF2-40B4-BE49-F238E27FC236}">
              <a16:creationId xmlns:a16="http://schemas.microsoft.com/office/drawing/2014/main" id="{4B87EE5F-0D3D-4ADE-BC50-168ADCFEBC9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96" name="Line 1">
          <a:extLst>
            <a:ext uri="{FF2B5EF4-FFF2-40B4-BE49-F238E27FC236}">
              <a16:creationId xmlns:a16="http://schemas.microsoft.com/office/drawing/2014/main" id="{EC886CA7-6039-4E10-9EE0-CD3255C437C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597" name="Line 1">
          <a:extLst>
            <a:ext uri="{FF2B5EF4-FFF2-40B4-BE49-F238E27FC236}">
              <a16:creationId xmlns:a16="http://schemas.microsoft.com/office/drawing/2014/main" id="{D6D76FEC-CC47-4D04-AE31-6127EE68385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8" name="Line 1">
          <a:extLst>
            <a:ext uri="{FF2B5EF4-FFF2-40B4-BE49-F238E27FC236}">
              <a16:creationId xmlns:a16="http://schemas.microsoft.com/office/drawing/2014/main" id="{8C37B1D6-DC1F-442A-B1D6-ED8FA3D158F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599" name="Line 1">
          <a:extLst>
            <a:ext uri="{FF2B5EF4-FFF2-40B4-BE49-F238E27FC236}">
              <a16:creationId xmlns:a16="http://schemas.microsoft.com/office/drawing/2014/main" id="{0741818B-7175-4BF3-9344-E9C5E3FF55CF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00" name="Line 1">
          <a:extLst>
            <a:ext uri="{FF2B5EF4-FFF2-40B4-BE49-F238E27FC236}">
              <a16:creationId xmlns:a16="http://schemas.microsoft.com/office/drawing/2014/main" id="{E60D91AD-A342-4A90-85CB-AAB44420E087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01" name="Line 1">
          <a:extLst>
            <a:ext uri="{FF2B5EF4-FFF2-40B4-BE49-F238E27FC236}">
              <a16:creationId xmlns:a16="http://schemas.microsoft.com/office/drawing/2014/main" id="{8EFAF73E-EB88-4613-9E89-62B3F7344CC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2" name="Line 1">
          <a:extLst>
            <a:ext uri="{FF2B5EF4-FFF2-40B4-BE49-F238E27FC236}">
              <a16:creationId xmlns:a16="http://schemas.microsoft.com/office/drawing/2014/main" id="{56945B89-661E-46CD-8C95-38C09FCB488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3" name="Line 1">
          <a:extLst>
            <a:ext uri="{FF2B5EF4-FFF2-40B4-BE49-F238E27FC236}">
              <a16:creationId xmlns:a16="http://schemas.microsoft.com/office/drawing/2014/main" id="{BC30B647-65C6-4B62-B5BE-6645A65E835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4" name="Line 1">
          <a:extLst>
            <a:ext uri="{FF2B5EF4-FFF2-40B4-BE49-F238E27FC236}">
              <a16:creationId xmlns:a16="http://schemas.microsoft.com/office/drawing/2014/main" id="{45FD5BE2-957B-4F28-9645-57B9BB139D8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5" name="Line 1">
          <a:extLst>
            <a:ext uri="{FF2B5EF4-FFF2-40B4-BE49-F238E27FC236}">
              <a16:creationId xmlns:a16="http://schemas.microsoft.com/office/drawing/2014/main" id="{699FB91E-D8CB-46A6-B737-AA6B039A0C7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6" name="Line 1">
          <a:extLst>
            <a:ext uri="{FF2B5EF4-FFF2-40B4-BE49-F238E27FC236}">
              <a16:creationId xmlns:a16="http://schemas.microsoft.com/office/drawing/2014/main" id="{B48A8ECA-3082-4881-A36E-826C1394738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7" name="Line 1">
          <a:extLst>
            <a:ext uri="{FF2B5EF4-FFF2-40B4-BE49-F238E27FC236}">
              <a16:creationId xmlns:a16="http://schemas.microsoft.com/office/drawing/2014/main" id="{AD4E1FAF-7047-484D-9584-1544E7E1A45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8" name="Line 1">
          <a:extLst>
            <a:ext uri="{FF2B5EF4-FFF2-40B4-BE49-F238E27FC236}">
              <a16:creationId xmlns:a16="http://schemas.microsoft.com/office/drawing/2014/main" id="{5A647DFC-1426-4CD2-ACA2-837DC163F53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09" name="Line 1">
          <a:extLst>
            <a:ext uri="{FF2B5EF4-FFF2-40B4-BE49-F238E27FC236}">
              <a16:creationId xmlns:a16="http://schemas.microsoft.com/office/drawing/2014/main" id="{3E734CC3-11D8-46FB-9235-1F2469C16CE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0" name="Line 1">
          <a:extLst>
            <a:ext uri="{FF2B5EF4-FFF2-40B4-BE49-F238E27FC236}">
              <a16:creationId xmlns:a16="http://schemas.microsoft.com/office/drawing/2014/main" id="{09615A51-A0E5-427A-939C-1BB42F2A9B7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1" name="Line 1">
          <a:extLst>
            <a:ext uri="{FF2B5EF4-FFF2-40B4-BE49-F238E27FC236}">
              <a16:creationId xmlns:a16="http://schemas.microsoft.com/office/drawing/2014/main" id="{2E8E49D7-E57E-4C9A-8D8A-E1827B87174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2" name="Line 1">
          <a:extLst>
            <a:ext uri="{FF2B5EF4-FFF2-40B4-BE49-F238E27FC236}">
              <a16:creationId xmlns:a16="http://schemas.microsoft.com/office/drawing/2014/main" id="{A6BCFB38-6CCF-4108-9C0C-FEE1FCF559E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3" name="Line 1">
          <a:extLst>
            <a:ext uri="{FF2B5EF4-FFF2-40B4-BE49-F238E27FC236}">
              <a16:creationId xmlns:a16="http://schemas.microsoft.com/office/drawing/2014/main" id="{F57D9C7C-7426-4A62-914D-488D1AC17C6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4" name="Line 1">
          <a:extLst>
            <a:ext uri="{FF2B5EF4-FFF2-40B4-BE49-F238E27FC236}">
              <a16:creationId xmlns:a16="http://schemas.microsoft.com/office/drawing/2014/main" id="{85B57B21-1D60-4517-8B43-26D35648AD8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5" name="Line 1">
          <a:extLst>
            <a:ext uri="{FF2B5EF4-FFF2-40B4-BE49-F238E27FC236}">
              <a16:creationId xmlns:a16="http://schemas.microsoft.com/office/drawing/2014/main" id="{44D75DBE-B752-4B85-8EA0-08EF363C76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6" name="Line 1">
          <a:extLst>
            <a:ext uri="{FF2B5EF4-FFF2-40B4-BE49-F238E27FC236}">
              <a16:creationId xmlns:a16="http://schemas.microsoft.com/office/drawing/2014/main" id="{9CC125D4-081A-4CC8-B2BE-830121AB4BB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7" name="Line 1">
          <a:extLst>
            <a:ext uri="{FF2B5EF4-FFF2-40B4-BE49-F238E27FC236}">
              <a16:creationId xmlns:a16="http://schemas.microsoft.com/office/drawing/2014/main" id="{60F862D3-C91A-4F45-87F8-CCC66647C38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8" name="Line 1">
          <a:extLst>
            <a:ext uri="{FF2B5EF4-FFF2-40B4-BE49-F238E27FC236}">
              <a16:creationId xmlns:a16="http://schemas.microsoft.com/office/drawing/2014/main" id="{81901AF2-C373-45D2-A02A-2CFB1733B7D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19" name="Line 1">
          <a:extLst>
            <a:ext uri="{FF2B5EF4-FFF2-40B4-BE49-F238E27FC236}">
              <a16:creationId xmlns:a16="http://schemas.microsoft.com/office/drawing/2014/main" id="{5344392B-2103-4446-96A1-B8EAB72E520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0" name="Line 1">
          <a:extLst>
            <a:ext uri="{FF2B5EF4-FFF2-40B4-BE49-F238E27FC236}">
              <a16:creationId xmlns:a16="http://schemas.microsoft.com/office/drawing/2014/main" id="{FD408A99-0EDE-451B-A117-5FFD9682382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1" name="Line 1">
          <a:extLst>
            <a:ext uri="{FF2B5EF4-FFF2-40B4-BE49-F238E27FC236}">
              <a16:creationId xmlns:a16="http://schemas.microsoft.com/office/drawing/2014/main" id="{9870AA38-0004-4A1D-93C0-9337CE49F7C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2" name="Line 1">
          <a:extLst>
            <a:ext uri="{FF2B5EF4-FFF2-40B4-BE49-F238E27FC236}">
              <a16:creationId xmlns:a16="http://schemas.microsoft.com/office/drawing/2014/main" id="{B40E8957-E0BC-4DEC-830B-9E71EABCEF7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3" name="Line 1">
          <a:extLst>
            <a:ext uri="{FF2B5EF4-FFF2-40B4-BE49-F238E27FC236}">
              <a16:creationId xmlns:a16="http://schemas.microsoft.com/office/drawing/2014/main" id="{5D7062A1-8D75-4855-8DC9-E6AB6894B98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24" name="Line 1">
          <a:extLst>
            <a:ext uri="{FF2B5EF4-FFF2-40B4-BE49-F238E27FC236}">
              <a16:creationId xmlns:a16="http://schemas.microsoft.com/office/drawing/2014/main" id="{BF7A11E5-9ABE-4ACF-91B5-0C0DDAE1FB7A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25" name="Line 1">
          <a:extLst>
            <a:ext uri="{FF2B5EF4-FFF2-40B4-BE49-F238E27FC236}">
              <a16:creationId xmlns:a16="http://schemas.microsoft.com/office/drawing/2014/main" id="{CD44D469-95C4-4C84-B1A8-DBBB657FA72E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26" name="Line 1">
          <a:extLst>
            <a:ext uri="{FF2B5EF4-FFF2-40B4-BE49-F238E27FC236}">
              <a16:creationId xmlns:a16="http://schemas.microsoft.com/office/drawing/2014/main" id="{7F3C6715-1275-42F8-8F7A-C96078C52010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27" name="Line 1">
          <a:extLst>
            <a:ext uri="{FF2B5EF4-FFF2-40B4-BE49-F238E27FC236}">
              <a16:creationId xmlns:a16="http://schemas.microsoft.com/office/drawing/2014/main" id="{29146381-934F-4B20-8E74-FDCD773CF56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8" name="Line 1">
          <a:extLst>
            <a:ext uri="{FF2B5EF4-FFF2-40B4-BE49-F238E27FC236}">
              <a16:creationId xmlns:a16="http://schemas.microsoft.com/office/drawing/2014/main" id="{AF124ADF-57D0-4BAC-8251-0CDCBD3E822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29" name="Line 1">
          <a:extLst>
            <a:ext uri="{FF2B5EF4-FFF2-40B4-BE49-F238E27FC236}">
              <a16:creationId xmlns:a16="http://schemas.microsoft.com/office/drawing/2014/main" id="{18763C62-0C7C-4D88-8A33-19BE80543F7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30" name="Line 1">
          <a:extLst>
            <a:ext uri="{FF2B5EF4-FFF2-40B4-BE49-F238E27FC236}">
              <a16:creationId xmlns:a16="http://schemas.microsoft.com/office/drawing/2014/main" id="{45C67384-9FD0-4D4D-94B3-9E5A570355D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31" name="Line 1">
          <a:extLst>
            <a:ext uri="{FF2B5EF4-FFF2-40B4-BE49-F238E27FC236}">
              <a16:creationId xmlns:a16="http://schemas.microsoft.com/office/drawing/2014/main" id="{1EDE18CA-2B46-424F-82DF-DCFF3F6533C4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2" name="Line 1">
          <a:extLst>
            <a:ext uri="{FF2B5EF4-FFF2-40B4-BE49-F238E27FC236}">
              <a16:creationId xmlns:a16="http://schemas.microsoft.com/office/drawing/2014/main" id="{121F8AB2-46EF-40F6-844B-760D62F12E7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3" name="Line 1">
          <a:extLst>
            <a:ext uri="{FF2B5EF4-FFF2-40B4-BE49-F238E27FC236}">
              <a16:creationId xmlns:a16="http://schemas.microsoft.com/office/drawing/2014/main" id="{5E5C5A62-FF5E-4EAE-BD8F-5E778EAD714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4" name="Line 1">
          <a:extLst>
            <a:ext uri="{FF2B5EF4-FFF2-40B4-BE49-F238E27FC236}">
              <a16:creationId xmlns:a16="http://schemas.microsoft.com/office/drawing/2014/main" id="{9B5581A6-8DE9-48C2-8C87-19EE948F2E0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5" name="Line 1">
          <a:extLst>
            <a:ext uri="{FF2B5EF4-FFF2-40B4-BE49-F238E27FC236}">
              <a16:creationId xmlns:a16="http://schemas.microsoft.com/office/drawing/2014/main" id="{14913403-E926-4412-841D-5DD8421AFD6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6" name="Line 1">
          <a:extLst>
            <a:ext uri="{FF2B5EF4-FFF2-40B4-BE49-F238E27FC236}">
              <a16:creationId xmlns:a16="http://schemas.microsoft.com/office/drawing/2014/main" id="{987C4BC1-30E9-4239-AFA8-868E49C3A939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7" name="Line 1">
          <a:extLst>
            <a:ext uri="{FF2B5EF4-FFF2-40B4-BE49-F238E27FC236}">
              <a16:creationId xmlns:a16="http://schemas.microsoft.com/office/drawing/2014/main" id="{DD7C733A-CBCE-441F-A42C-5C3D9993C50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8" name="Line 1">
          <a:extLst>
            <a:ext uri="{FF2B5EF4-FFF2-40B4-BE49-F238E27FC236}">
              <a16:creationId xmlns:a16="http://schemas.microsoft.com/office/drawing/2014/main" id="{6A5CA04A-C71A-4FA6-81C9-49C290C214D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39" name="Line 1">
          <a:extLst>
            <a:ext uri="{FF2B5EF4-FFF2-40B4-BE49-F238E27FC236}">
              <a16:creationId xmlns:a16="http://schemas.microsoft.com/office/drawing/2014/main" id="{5E7D8775-BAD2-47A5-9705-757B625E9CB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0" name="Line 1">
          <a:extLst>
            <a:ext uri="{FF2B5EF4-FFF2-40B4-BE49-F238E27FC236}">
              <a16:creationId xmlns:a16="http://schemas.microsoft.com/office/drawing/2014/main" id="{AE4AF742-9A9A-4E78-B03E-9A22A56110B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1" name="Line 1">
          <a:extLst>
            <a:ext uri="{FF2B5EF4-FFF2-40B4-BE49-F238E27FC236}">
              <a16:creationId xmlns:a16="http://schemas.microsoft.com/office/drawing/2014/main" id="{5CD79C70-3505-47BD-879B-C96D91D8463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2" name="Line 1">
          <a:extLst>
            <a:ext uri="{FF2B5EF4-FFF2-40B4-BE49-F238E27FC236}">
              <a16:creationId xmlns:a16="http://schemas.microsoft.com/office/drawing/2014/main" id="{B8F214F3-93E1-40F7-87E0-6C22D866FE3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3" name="Line 1">
          <a:extLst>
            <a:ext uri="{FF2B5EF4-FFF2-40B4-BE49-F238E27FC236}">
              <a16:creationId xmlns:a16="http://schemas.microsoft.com/office/drawing/2014/main" id="{8AFC8E0D-2CA0-4A88-90ED-1DD5A228F2D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4" name="Line 1">
          <a:extLst>
            <a:ext uri="{FF2B5EF4-FFF2-40B4-BE49-F238E27FC236}">
              <a16:creationId xmlns:a16="http://schemas.microsoft.com/office/drawing/2014/main" id="{0C0A8513-AB18-4159-AE85-CD05BBFDCAE3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5" name="Line 1">
          <a:extLst>
            <a:ext uri="{FF2B5EF4-FFF2-40B4-BE49-F238E27FC236}">
              <a16:creationId xmlns:a16="http://schemas.microsoft.com/office/drawing/2014/main" id="{35E61B8E-1BEF-4A29-A20B-C93C68356345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6" name="Line 1">
          <a:extLst>
            <a:ext uri="{FF2B5EF4-FFF2-40B4-BE49-F238E27FC236}">
              <a16:creationId xmlns:a16="http://schemas.microsoft.com/office/drawing/2014/main" id="{B1BA3E60-D684-4AC4-AEB5-1326A685AD2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7" name="Line 1">
          <a:extLst>
            <a:ext uri="{FF2B5EF4-FFF2-40B4-BE49-F238E27FC236}">
              <a16:creationId xmlns:a16="http://schemas.microsoft.com/office/drawing/2014/main" id="{858D3850-87E4-4E1D-812C-3CB82BA9F43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8" name="Line 1">
          <a:extLst>
            <a:ext uri="{FF2B5EF4-FFF2-40B4-BE49-F238E27FC236}">
              <a16:creationId xmlns:a16="http://schemas.microsoft.com/office/drawing/2014/main" id="{546A2C5F-368D-46B7-B2A7-250A88289F4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49" name="Line 1">
          <a:extLst>
            <a:ext uri="{FF2B5EF4-FFF2-40B4-BE49-F238E27FC236}">
              <a16:creationId xmlns:a16="http://schemas.microsoft.com/office/drawing/2014/main" id="{A981703E-CF6E-469C-B4D5-89F9C4B837A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0" name="Line 1">
          <a:extLst>
            <a:ext uri="{FF2B5EF4-FFF2-40B4-BE49-F238E27FC236}">
              <a16:creationId xmlns:a16="http://schemas.microsoft.com/office/drawing/2014/main" id="{5051C29E-AB5A-447B-95FD-4FFBD37AA5B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1" name="Line 1">
          <a:extLst>
            <a:ext uri="{FF2B5EF4-FFF2-40B4-BE49-F238E27FC236}">
              <a16:creationId xmlns:a16="http://schemas.microsoft.com/office/drawing/2014/main" id="{F05B4CAB-6A0C-4F74-AEF9-1BC81726FDB8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2" name="Line 1">
          <a:extLst>
            <a:ext uri="{FF2B5EF4-FFF2-40B4-BE49-F238E27FC236}">
              <a16:creationId xmlns:a16="http://schemas.microsoft.com/office/drawing/2014/main" id="{29191231-1797-45A6-8E09-A78927E3034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3" name="Line 1">
          <a:extLst>
            <a:ext uri="{FF2B5EF4-FFF2-40B4-BE49-F238E27FC236}">
              <a16:creationId xmlns:a16="http://schemas.microsoft.com/office/drawing/2014/main" id="{247D2493-C56D-41D4-BFE3-3A88874E8FA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54" name="Line 1">
          <a:extLst>
            <a:ext uri="{FF2B5EF4-FFF2-40B4-BE49-F238E27FC236}">
              <a16:creationId xmlns:a16="http://schemas.microsoft.com/office/drawing/2014/main" id="{D3D904CC-D24B-4AE4-B3CF-D4C97EB77D39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55" name="Line 1">
          <a:extLst>
            <a:ext uri="{FF2B5EF4-FFF2-40B4-BE49-F238E27FC236}">
              <a16:creationId xmlns:a16="http://schemas.microsoft.com/office/drawing/2014/main" id="{E0E1199C-EE39-4408-BD53-C5F11FB6FE76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56" name="Line 1">
          <a:extLst>
            <a:ext uri="{FF2B5EF4-FFF2-40B4-BE49-F238E27FC236}">
              <a16:creationId xmlns:a16="http://schemas.microsoft.com/office/drawing/2014/main" id="{94ADD7B8-1F99-43E0-AFAA-2BD2C88CAAAB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57" name="Line 1">
          <a:extLst>
            <a:ext uri="{FF2B5EF4-FFF2-40B4-BE49-F238E27FC236}">
              <a16:creationId xmlns:a16="http://schemas.microsoft.com/office/drawing/2014/main" id="{490F7F6D-A83B-468E-9AAB-9421EE4EC3BD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8" name="Line 1">
          <a:extLst>
            <a:ext uri="{FF2B5EF4-FFF2-40B4-BE49-F238E27FC236}">
              <a16:creationId xmlns:a16="http://schemas.microsoft.com/office/drawing/2014/main" id="{9D347492-4FCD-48AA-A45B-5F62E5B3523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59" name="Line 1">
          <a:extLst>
            <a:ext uri="{FF2B5EF4-FFF2-40B4-BE49-F238E27FC236}">
              <a16:creationId xmlns:a16="http://schemas.microsoft.com/office/drawing/2014/main" id="{CDEE5A2B-B723-4AE6-B987-B795BF63DF2A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60" name="Line 1">
          <a:extLst>
            <a:ext uri="{FF2B5EF4-FFF2-40B4-BE49-F238E27FC236}">
              <a16:creationId xmlns:a16="http://schemas.microsoft.com/office/drawing/2014/main" id="{B191C1EF-24F8-4991-800D-66FAC20A37B3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61" name="Line 1">
          <a:extLst>
            <a:ext uri="{FF2B5EF4-FFF2-40B4-BE49-F238E27FC236}">
              <a16:creationId xmlns:a16="http://schemas.microsoft.com/office/drawing/2014/main" id="{597E3A3B-5728-4260-B400-083C989D917F}"/>
            </a:ext>
          </a:extLst>
        </xdr:cNvPr>
        <xdr:cNvSpPr>
          <a:spLocks noChangeShapeType="1"/>
        </xdr:cNvSpPr>
      </xdr:nvSpPr>
      <xdr:spPr bwMode="auto">
        <a:xfrm>
          <a:off x="9639300" y="19554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2" name="Line 1">
          <a:extLst>
            <a:ext uri="{FF2B5EF4-FFF2-40B4-BE49-F238E27FC236}">
              <a16:creationId xmlns:a16="http://schemas.microsoft.com/office/drawing/2014/main" id="{10A8BACF-BB32-4998-969F-42D442563F3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3" name="Line 1">
          <a:extLst>
            <a:ext uri="{FF2B5EF4-FFF2-40B4-BE49-F238E27FC236}">
              <a16:creationId xmlns:a16="http://schemas.microsoft.com/office/drawing/2014/main" id="{D01FC059-4E6B-4795-8B99-B0BC303481F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4" name="Line 1">
          <a:extLst>
            <a:ext uri="{FF2B5EF4-FFF2-40B4-BE49-F238E27FC236}">
              <a16:creationId xmlns:a16="http://schemas.microsoft.com/office/drawing/2014/main" id="{C329C355-A802-4720-8FCE-3B01CF62B1D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5" name="Line 1">
          <a:extLst>
            <a:ext uri="{FF2B5EF4-FFF2-40B4-BE49-F238E27FC236}">
              <a16:creationId xmlns:a16="http://schemas.microsoft.com/office/drawing/2014/main" id="{ABFEDFC2-46F3-4401-A9B5-241E9A94CF6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6" name="Line 1">
          <a:extLst>
            <a:ext uri="{FF2B5EF4-FFF2-40B4-BE49-F238E27FC236}">
              <a16:creationId xmlns:a16="http://schemas.microsoft.com/office/drawing/2014/main" id="{2A17D1CA-4B1E-4CA5-BF14-25C009CDCDE4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7" name="Line 1">
          <a:extLst>
            <a:ext uri="{FF2B5EF4-FFF2-40B4-BE49-F238E27FC236}">
              <a16:creationId xmlns:a16="http://schemas.microsoft.com/office/drawing/2014/main" id="{033CDEEC-06E1-43F6-946B-DB870571094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8" name="Line 1">
          <a:extLst>
            <a:ext uri="{FF2B5EF4-FFF2-40B4-BE49-F238E27FC236}">
              <a16:creationId xmlns:a16="http://schemas.microsoft.com/office/drawing/2014/main" id="{A4DCD7BB-6955-40E7-A4B4-C9DB1D9B095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69" name="Line 1">
          <a:extLst>
            <a:ext uri="{FF2B5EF4-FFF2-40B4-BE49-F238E27FC236}">
              <a16:creationId xmlns:a16="http://schemas.microsoft.com/office/drawing/2014/main" id="{0F33FDD2-7B76-478E-BC6B-0A2A41AF02FB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0" name="Line 1">
          <a:extLst>
            <a:ext uri="{FF2B5EF4-FFF2-40B4-BE49-F238E27FC236}">
              <a16:creationId xmlns:a16="http://schemas.microsoft.com/office/drawing/2014/main" id="{2A48B0FE-4701-4EE9-B301-70BAC3E8B6E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1" name="Line 1">
          <a:extLst>
            <a:ext uri="{FF2B5EF4-FFF2-40B4-BE49-F238E27FC236}">
              <a16:creationId xmlns:a16="http://schemas.microsoft.com/office/drawing/2014/main" id="{32D240BB-0107-4834-961C-9F83573E0AC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2" name="Line 1">
          <a:extLst>
            <a:ext uri="{FF2B5EF4-FFF2-40B4-BE49-F238E27FC236}">
              <a16:creationId xmlns:a16="http://schemas.microsoft.com/office/drawing/2014/main" id="{AC79C005-1B1A-4935-85CF-84941276ADB7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3" name="Line 1">
          <a:extLst>
            <a:ext uri="{FF2B5EF4-FFF2-40B4-BE49-F238E27FC236}">
              <a16:creationId xmlns:a16="http://schemas.microsoft.com/office/drawing/2014/main" id="{99DFB1E3-15AE-4A90-9CAC-F4736405B08E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4" name="Line 1">
          <a:extLst>
            <a:ext uri="{FF2B5EF4-FFF2-40B4-BE49-F238E27FC236}">
              <a16:creationId xmlns:a16="http://schemas.microsoft.com/office/drawing/2014/main" id="{05C15F40-6CCC-4169-A624-99A9643B729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5" name="Line 1">
          <a:extLst>
            <a:ext uri="{FF2B5EF4-FFF2-40B4-BE49-F238E27FC236}">
              <a16:creationId xmlns:a16="http://schemas.microsoft.com/office/drawing/2014/main" id="{E374D388-EF5F-448A-9B89-8A242DA9CE01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6" name="Line 1">
          <a:extLst>
            <a:ext uri="{FF2B5EF4-FFF2-40B4-BE49-F238E27FC236}">
              <a16:creationId xmlns:a16="http://schemas.microsoft.com/office/drawing/2014/main" id="{1EEEA75B-D465-432C-A0CD-AE7A8F94122C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7" name="Line 1">
          <a:extLst>
            <a:ext uri="{FF2B5EF4-FFF2-40B4-BE49-F238E27FC236}">
              <a16:creationId xmlns:a16="http://schemas.microsoft.com/office/drawing/2014/main" id="{45D8F81C-C145-4A45-8D26-62D9063D7DA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8" name="Line 1">
          <a:extLst>
            <a:ext uri="{FF2B5EF4-FFF2-40B4-BE49-F238E27FC236}">
              <a16:creationId xmlns:a16="http://schemas.microsoft.com/office/drawing/2014/main" id="{EBFF2824-E48B-4DBB-BFF0-51B5470979F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79" name="Line 1">
          <a:extLst>
            <a:ext uri="{FF2B5EF4-FFF2-40B4-BE49-F238E27FC236}">
              <a16:creationId xmlns:a16="http://schemas.microsoft.com/office/drawing/2014/main" id="{206FA086-E8A7-456C-A9B3-F46FDF39AE7D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0" name="Line 1">
          <a:extLst>
            <a:ext uri="{FF2B5EF4-FFF2-40B4-BE49-F238E27FC236}">
              <a16:creationId xmlns:a16="http://schemas.microsoft.com/office/drawing/2014/main" id="{8CC2EAD6-8955-45FB-815B-D02FB1EBD250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1" name="Line 1">
          <a:extLst>
            <a:ext uri="{FF2B5EF4-FFF2-40B4-BE49-F238E27FC236}">
              <a16:creationId xmlns:a16="http://schemas.microsoft.com/office/drawing/2014/main" id="{B2345746-EDCA-4166-851A-28B9D903B5F2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2" name="Line 1">
          <a:extLst>
            <a:ext uri="{FF2B5EF4-FFF2-40B4-BE49-F238E27FC236}">
              <a16:creationId xmlns:a16="http://schemas.microsoft.com/office/drawing/2014/main" id="{EAB5B724-F495-4665-A706-E8CC1CF18CC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683" name="Line 1">
          <a:extLst>
            <a:ext uri="{FF2B5EF4-FFF2-40B4-BE49-F238E27FC236}">
              <a16:creationId xmlns:a16="http://schemas.microsoft.com/office/drawing/2014/main" id="{1BA01C6E-E436-47B2-9F84-7E302721EE96}"/>
            </a:ext>
          </a:extLst>
        </xdr:cNvPr>
        <xdr:cNvSpPr>
          <a:spLocks noChangeShapeType="1"/>
        </xdr:cNvSpPr>
      </xdr:nvSpPr>
      <xdr:spPr bwMode="auto">
        <a:xfrm>
          <a:off x="9639300" y="19183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84" name="Line 1">
          <a:extLst>
            <a:ext uri="{FF2B5EF4-FFF2-40B4-BE49-F238E27FC236}">
              <a16:creationId xmlns:a16="http://schemas.microsoft.com/office/drawing/2014/main" id="{BC585C2E-A127-4A2E-9C09-25E6B32B6A1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85" name="Line 1">
          <a:extLst>
            <a:ext uri="{FF2B5EF4-FFF2-40B4-BE49-F238E27FC236}">
              <a16:creationId xmlns:a16="http://schemas.microsoft.com/office/drawing/2014/main" id="{10C39C36-BD02-496E-96D5-E6AF4C12378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86" name="Line 1">
          <a:extLst>
            <a:ext uri="{FF2B5EF4-FFF2-40B4-BE49-F238E27FC236}">
              <a16:creationId xmlns:a16="http://schemas.microsoft.com/office/drawing/2014/main" id="{83C120D9-12DC-44EC-9DFE-F08004E9367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87" name="Line 1">
          <a:extLst>
            <a:ext uri="{FF2B5EF4-FFF2-40B4-BE49-F238E27FC236}">
              <a16:creationId xmlns:a16="http://schemas.microsoft.com/office/drawing/2014/main" id="{F4BD49C1-C390-4426-821F-DF8FC66A1D7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88" name="Line 1">
          <a:extLst>
            <a:ext uri="{FF2B5EF4-FFF2-40B4-BE49-F238E27FC236}">
              <a16:creationId xmlns:a16="http://schemas.microsoft.com/office/drawing/2014/main" id="{A5265969-5DD3-4EE1-8A5F-399A07BB6D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89" name="Line 1">
          <a:extLst>
            <a:ext uri="{FF2B5EF4-FFF2-40B4-BE49-F238E27FC236}">
              <a16:creationId xmlns:a16="http://schemas.microsoft.com/office/drawing/2014/main" id="{B9304068-C6E2-4216-9029-08B5C4E830B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90" name="Line 1">
          <a:extLst>
            <a:ext uri="{FF2B5EF4-FFF2-40B4-BE49-F238E27FC236}">
              <a16:creationId xmlns:a16="http://schemas.microsoft.com/office/drawing/2014/main" id="{6CA2194C-BB23-4F25-869B-4B7FCED7B2F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691" name="Line 1">
          <a:extLst>
            <a:ext uri="{FF2B5EF4-FFF2-40B4-BE49-F238E27FC236}">
              <a16:creationId xmlns:a16="http://schemas.microsoft.com/office/drawing/2014/main" id="{02D6B2CD-9087-4249-AF6B-97B5AAA1D7C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2" name="Line 1">
          <a:extLst>
            <a:ext uri="{FF2B5EF4-FFF2-40B4-BE49-F238E27FC236}">
              <a16:creationId xmlns:a16="http://schemas.microsoft.com/office/drawing/2014/main" id="{1718E6CF-E299-4FC8-B7E1-9D65DFE218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3" name="Line 1">
          <a:extLst>
            <a:ext uri="{FF2B5EF4-FFF2-40B4-BE49-F238E27FC236}">
              <a16:creationId xmlns:a16="http://schemas.microsoft.com/office/drawing/2014/main" id="{3E13B438-812C-4255-9E18-05D131FE39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4" name="Line 1">
          <a:extLst>
            <a:ext uri="{FF2B5EF4-FFF2-40B4-BE49-F238E27FC236}">
              <a16:creationId xmlns:a16="http://schemas.microsoft.com/office/drawing/2014/main" id="{F61E15BD-D81C-4DE3-B2B9-9DFA731986B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5" name="Line 1">
          <a:extLst>
            <a:ext uri="{FF2B5EF4-FFF2-40B4-BE49-F238E27FC236}">
              <a16:creationId xmlns:a16="http://schemas.microsoft.com/office/drawing/2014/main" id="{BBCDACAC-8086-460C-917B-F8862CF283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6" name="Line 1">
          <a:extLst>
            <a:ext uri="{FF2B5EF4-FFF2-40B4-BE49-F238E27FC236}">
              <a16:creationId xmlns:a16="http://schemas.microsoft.com/office/drawing/2014/main" id="{657E983B-1989-4C29-911B-90501A3C6D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7" name="Line 1">
          <a:extLst>
            <a:ext uri="{FF2B5EF4-FFF2-40B4-BE49-F238E27FC236}">
              <a16:creationId xmlns:a16="http://schemas.microsoft.com/office/drawing/2014/main" id="{F6C6FFD7-617F-4C53-A90A-03AD90669B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8" name="Line 1">
          <a:extLst>
            <a:ext uri="{FF2B5EF4-FFF2-40B4-BE49-F238E27FC236}">
              <a16:creationId xmlns:a16="http://schemas.microsoft.com/office/drawing/2014/main" id="{A9B4A985-79A4-4CA0-8307-550F919FD46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699" name="Line 1">
          <a:extLst>
            <a:ext uri="{FF2B5EF4-FFF2-40B4-BE49-F238E27FC236}">
              <a16:creationId xmlns:a16="http://schemas.microsoft.com/office/drawing/2014/main" id="{9E92B4FE-6114-4B78-8FF7-2B755879F5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0" name="Line 1">
          <a:extLst>
            <a:ext uri="{FF2B5EF4-FFF2-40B4-BE49-F238E27FC236}">
              <a16:creationId xmlns:a16="http://schemas.microsoft.com/office/drawing/2014/main" id="{ABA3D02A-A155-493C-A147-17B8438A45A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1" name="Line 1">
          <a:extLst>
            <a:ext uri="{FF2B5EF4-FFF2-40B4-BE49-F238E27FC236}">
              <a16:creationId xmlns:a16="http://schemas.microsoft.com/office/drawing/2014/main" id="{3A4E9AD8-00FB-4863-A407-406CAAC836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2" name="Line 1">
          <a:extLst>
            <a:ext uri="{FF2B5EF4-FFF2-40B4-BE49-F238E27FC236}">
              <a16:creationId xmlns:a16="http://schemas.microsoft.com/office/drawing/2014/main" id="{ABD49287-3958-48A2-80B1-1CD1E4E82DC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3" name="Line 1">
          <a:extLst>
            <a:ext uri="{FF2B5EF4-FFF2-40B4-BE49-F238E27FC236}">
              <a16:creationId xmlns:a16="http://schemas.microsoft.com/office/drawing/2014/main" id="{3B54CA57-120B-47C2-99B0-B001617C63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4" name="Line 1">
          <a:extLst>
            <a:ext uri="{FF2B5EF4-FFF2-40B4-BE49-F238E27FC236}">
              <a16:creationId xmlns:a16="http://schemas.microsoft.com/office/drawing/2014/main" id="{6E9F067B-C057-473B-B66C-32A48FD0983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5" name="Line 1">
          <a:extLst>
            <a:ext uri="{FF2B5EF4-FFF2-40B4-BE49-F238E27FC236}">
              <a16:creationId xmlns:a16="http://schemas.microsoft.com/office/drawing/2014/main" id="{D5829DBD-B7C2-465D-9416-80DF34CF9E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6" name="Line 1">
          <a:extLst>
            <a:ext uri="{FF2B5EF4-FFF2-40B4-BE49-F238E27FC236}">
              <a16:creationId xmlns:a16="http://schemas.microsoft.com/office/drawing/2014/main" id="{1270DEAD-C4DA-4D1D-B228-21C1DB1C9A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7" name="Line 1">
          <a:extLst>
            <a:ext uri="{FF2B5EF4-FFF2-40B4-BE49-F238E27FC236}">
              <a16:creationId xmlns:a16="http://schemas.microsoft.com/office/drawing/2014/main" id="{3069B623-A2F3-418F-81A0-DCBD9A9229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8" name="Line 1">
          <a:extLst>
            <a:ext uri="{FF2B5EF4-FFF2-40B4-BE49-F238E27FC236}">
              <a16:creationId xmlns:a16="http://schemas.microsoft.com/office/drawing/2014/main" id="{EF9AA322-66B4-4DD4-A655-7CA30D75ED5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09" name="Line 1">
          <a:extLst>
            <a:ext uri="{FF2B5EF4-FFF2-40B4-BE49-F238E27FC236}">
              <a16:creationId xmlns:a16="http://schemas.microsoft.com/office/drawing/2014/main" id="{E9CCAC29-3D08-4EAA-9365-1402B04073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0" name="Line 1">
          <a:extLst>
            <a:ext uri="{FF2B5EF4-FFF2-40B4-BE49-F238E27FC236}">
              <a16:creationId xmlns:a16="http://schemas.microsoft.com/office/drawing/2014/main" id="{3C802E52-ECF5-47EB-BDB0-0CF39E7C93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1" name="Line 1">
          <a:extLst>
            <a:ext uri="{FF2B5EF4-FFF2-40B4-BE49-F238E27FC236}">
              <a16:creationId xmlns:a16="http://schemas.microsoft.com/office/drawing/2014/main" id="{82C4D65B-0DEB-4AA3-B319-13327102DC5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2" name="Line 1">
          <a:extLst>
            <a:ext uri="{FF2B5EF4-FFF2-40B4-BE49-F238E27FC236}">
              <a16:creationId xmlns:a16="http://schemas.microsoft.com/office/drawing/2014/main" id="{7A03620A-7401-4F53-90FC-C5F25921DEE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3" name="Line 1">
          <a:extLst>
            <a:ext uri="{FF2B5EF4-FFF2-40B4-BE49-F238E27FC236}">
              <a16:creationId xmlns:a16="http://schemas.microsoft.com/office/drawing/2014/main" id="{0C8C20F8-D559-4BD1-83D6-3C06FFD1C3C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14" name="Line 1">
          <a:extLst>
            <a:ext uri="{FF2B5EF4-FFF2-40B4-BE49-F238E27FC236}">
              <a16:creationId xmlns:a16="http://schemas.microsoft.com/office/drawing/2014/main" id="{4BB71933-515A-49E4-A705-ADCDD1216F2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15" name="Line 1">
          <a:extLst>
            <a:ext uri="{FF2B5EF4-FFF2-40B4-BE49-F238E27FC236}">
              <a16:creationId xmlns:a16="http://schemas.microsoft.com/office/drawing/2014/main" id="{82AA2A2A-BAFB-43EF-84AA-CB8FD0979F2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16" name="Line 1">
          <a:extLst>
            <a:ext uri="{FF2B5EF4-FFF2-40B4-BE49-F238E27FC236}">
              <a16:creationId xmlns:a16="http://schemas.microsoft.com/office/drawing/2014/main" id="{ADDF0F63-7A63-4E0F-AF9F-8520369D4C0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17" name="Line 1">
          <a:extLst>
            <a:ext uri="{FF2B5EF4-FFF2-40B4-BE49-F238E27FC236}">
              <a16:creationId xmlns:a16="http://schemas.microsoft.com/office/drawing/2014/main" id="{3DE12617-7E84-496A-B334-2E2C9F9B4DA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8" name="Line 1">
          <a:extLst>
            <a:ext uri="{FF2B5EF4-FFF2-40B4-BE49-F238E27FC236}">
              <a16:creationId xmlns:a16="http://schemas.microsoft.com/office/drawing/2014/main" id="{C1F340A6-1256-4FE5-B77B-093B5DA66ED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19" name="Line 1">
          <a:extLst>
            <a:ext uri="{FF2B5EF4-FFF2-40B4-BE49-F238E27FC236}">
              <a16:creationId xmlns:a16="http://schemas.microsoft.com/office/drawing/2014/main" id="{66377B58-0271-4257-A1D5-3A4E38F2A2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20" name="Line 1">
          <a:extLst>
            <a:ext uri="{FF2B5EF4-FFF2-40B4-BE49-F238E27FC236}">
              <a16:creationId xmlns:a16="http://schemas.microsoft.com/office/drawing/2014/main" id="{1C87D444-EF33-43C9-8B48-C8666591D09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21" name="Line 1">
          <a:extLst>
            <a:ext uri="{FF2B5EF4-FFF2-40B4-BE49-F238E27FC236}">
              <a16:creationId xmlns:a16="http://schemas.microsoft.com/office/drawing/2014/main" id="{751C8042-902D-4997-B80B-F8FFC30CAFF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2" name="Line 1">
          <a:extLst>
            <a:ext uri="{FF2B5EF4-FFF2-40B4-BE49-F238E27FC236}">
              <a16:creationId xmlns:a16="http://schemas.microsoft.com/office/drawing/2014/main" id="{2393AA52-E423-48B2-8A81-7AF7E3F9D9F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3" name="Line 1">
          <a:extLst>
            <a:ext uri="{FF2B5EF4-FFF2-40B4-BE49-F238E27FC236}">
              <a16:creationId xmlns:a16="http://schemas.microsoft.com/office/drawing/2014/main" id="{BEF5074F-BC9D-40D7-9AAD-4D6A1C615CB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4" name="Line 1">
          <a:extLst>
            <a:ext uri="{FF2B5EF4-FFF2-40B4-BE49-F238E27FC236}">
              <a16:creationId xmlns:a16="http://schemas.microsoft.com/office/drawing/2014/main" id="{1D2350D7-D2A7-407D-A0A2-9D84D52B84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5" name="Line 1">
          <a:extLst>
            <a:ext uri="{FF2B5EF4-FFF2-40B4-BE49-F238E27FC236}">
              <a16:creationId xmlns:a16="http://schemas.microsoft.com/office/drawing/2014/main" id="{B6DE822C-AD97-4F65-8308-04234E952BC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6" name="Line 1">
          <a:extLst>
            <a:ext uri="{FF2B5EF4-FFF2-40B4-BE49-F238E27FC236}">
              <a16:creationId xmlns:a16="http://schemas.microsoft.com/office/drawing/2014/main" id="{45ABF102-C9EF-4DBD-B639-976C52DCB19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7" name="Line 1">
          <a:extLst>
            <a:ext uri="{FF2B5EF4-FFF2-40B4-BE49-F238E27FC236}">
              <a16:creationId xmlns:a16="http://schemas.microsoft.com/office/drawing/2014/main" id="{CC71B15C-6D21-490E-8A08-850B6F31FD1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8" name="Line 1">
          <a:extLst>
            <a:ext uri="{FF2B5EF4-FFF2-40B4-BE49-F238E27FC236}">
              <a16:creationId xmlns:a16="http://schemas.microsoft.com/office/drawing/2014/main" id="{E7F81084-2A50-4EC8-970F-7C301CFE5D4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29" name="Line 1">
          <a:extLst>
            <a:ext uri="{FF2B5EF4-FFF2-40B4-BE49-F238E27FC236}">
              <a16:creationId xmlns:a16="http://schemas.microsoft.com/office/drawing/2014/main" id="{C49C08A3-6351-46D1-956D-EA6A893B04B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0" name="Line 1">
          <a:extLst>
            <a:ext uri="{FF2B5EF4-FFF2-40B4-BE49-F238E27FC236}">
              <a16:creationId xmlns:a16="http://schemas.microsoft.com/office/drawing/2014/main" id="{946BD045-BA1E-4AED-B077-0C0A1C287B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1" name="Line 1">
          <a:extLst>
            <a:ext uri="{FF2B5EF4-FFF2-40B4-BE49-F238E27FC236}">
              <a16:creationId xmlns:a16="http://schemas.microsoft.com/office/drawing/2014/main" id="{1F07EE65-4ED7-4CAC-82F3-8DDEF1CB27E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2" name="Line 1">
          <a:extLst>
            <a:ext uri="{FF2B5EF4-FFF2-40B4-BE49-F238E27FC236}">
              <a16:creationId xmlns:a16="http://schemas.microsoft.com/office/drawing/2014/main" id="{9B45F0FA-4841-4F1B-8F8B-6BEE6C9C51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3" name="Line 1">
          <a:extLst>
            <a:ext uri="{FF2B5EF4-FFF2-40B4-BE49-F238E27FC236}">
              <a16:creationId xmlns:a16="http://schemas.microsoft.com/office/drawing/2014/main" id="{E1B9E6AA-5522-4748-AB80-A3C1E1F4FDE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4" name="Line 1">
          <a:extLst>
            <a:ext uri="{FF2B5EF4-FFF2-40B4-BE49-F238E27FC236}">
              <a16:creationId xmlns:a16="http://schemas.microsoft.com/office/drawing/2014/main" id="{DA3CE434-32DD-4249-9228-4B015F6C2B6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5" name="Line 1">
          <a:extLst>
            <a:ext uri="{FF2B5EF4-FFF2-40B4-BE49-F238E27FC236}">
              <a16:creationId xmlns:a16="http://schemas.microsoft.com/office/drawing/2014/main" id="{A6A1BC2B-16A4-4F6E-910E-957D74B84F9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6" name="Line 1">
          <a:extLst>
            <a:ext uri="{FF2B5EF4-FFF2-40B4-BE49-F238E27FC236}">
              <a16:creationId xmlns:a16="http://schemas.microsoft.com/office/drawing/2014/main" id="{E9B13CF9-1326-4132-9ACD-9441FB50CC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7" name="Line 1">
          <a:extLst>
            <a:ext uri="{FF2B5EF4-FFF2-40B4-BE49-F238E27FC236}">
              <a16:creationId xmlns:a16="http://schemas.microsoft.com/office/drawing/2014/main" id="{7D68D8A9-14D7-48A3-9F6D-1B17F5842C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8" name="Line 1">
          <a:extLst>
            <a:ext uri="{FF2B5EF4-FFF2-40B4-BE49-F238E27FC236}">
              <a16:creationId xmlns:a16="http://schemas.microsoft.com/office/drawing/2014/main" id="{CB2FEC3F-7416-4674-A236-30B2BD6F071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39" name="Line 1">
          <a:extLst>
            <a:ext uri="{FF2B5EF4-FFF2-40B4-BE49-F238E27FC236}">
              <a16:creationId xmlns:a16="http://schemas.microsoft.com/office/drawing/2014/main" id="{55461957-D02C-4FC3-A05A-6AEB599BB6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0" name="Line 1">
          <a:extLst>
            <a:ext uri="{FF2B5EF4-FFF2-40B4-BE49-F238E27FC236}">
              <a16:creationId xmlns:a16="http://schemas.microsoft.com/office/drawing/2014/main" id="{4A84A5ED-30A2-409C-A909-2ECAEC3DAD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1" name="Line 1">
          <a:extLst>
            <a:ext uri="{FF2B5EF4-FFF2-40B4-BE49-F238E27FC236}">
              <a16:creationId xmlns:a16="http://schemas.microsoft.com/office/drawing/2014/main" id="{90437172-B8C3-4385-A1A9-520FD43CE0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2" name="Line 1">
          <a:extLst>
            <a:ext uri="{FF2B5EF4-FFF2-40B4-BE49-F238E27FC236}">
              <a16:creationId xmlns:a16="http://schemas.microsoft.com/office/drawing/2014/main" id="{BB9F1EDA-D51B-4325-A637-B86EC0E90B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3" name="Line 1">
          <a:extLst>
            <a:ext uri="{FF2B5EF4-FFF2-40B4-BE49-F238E27FC236}">
              <a16:creationId xmlns:a16="http://schemas.microsoft.com/office/drawing/2014/main" id="{FC312571-B304-4EB9-9373-24A96E736F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44" name="Line 1">
          <a:extLst>
            <a:ext uri="{FF2B5EF4-FFF2-40B4-BE49-F238E27FC236}">
              <a16:creationId xmlns:a16="http://schemas.microsoft.com/office/drawing/2014/main" id="{9D8688D7-C059-4000-A44E-E4268FC90AE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45" name="Line 1">
          <a:extLst>
            <a:ext uri="{FF2B5EF4-FFF2-40B4-BE49-F238E27FC236}">
              <a16:creationId xmlns:a16="http://schemas.microsoft.com/office/drawing/2014/main" id="{3ABA7BD4-2635-4926-B40B-B74AE5901B7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46" name="Line 1">
          <a:extLst>
            <a:ext uri="{FF2B5EF4-FFF2-40B4-BE49-F238E27FC236}">
              <a16:creationId xmlns:a16="http://schemas.microsoft.com/office/drawing/2014/main" id="{ECCB23EE-F9CB-4BBE-A8C5-65F7816A74D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47" name="Line 1">
          <a:extLst>
            <a:ext uri="{FF2B5EF4-FFF2-40B4-BE49-F238E27FC236}">
              <a16:creationId xmlns:a16="http://schemas.microsoft.com/office/drawing/2014/main" id="{B467F3C0-1359-4D83-AE2A-5BE13E86E0C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8" name="Line 1">
          <a:extLst>
            <a:ext uri="{FF2B5EF4-FFF2-40B4-BE49-F238E27FC236}">
              <a16:creationId xmlns:a16="http://schemas.microsoft.com/office/drawing/2014/main" id="{A935E377-06C6-48BB-89A0-B9757199ABC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49" name="Line 1">
          <a:extLst>
            <a:ext uri="{FF2B5EF4-FFF2-40B4-BE49-F238E27FC236}">
              <a16:creationId xmlns:a16="http://schemas.microsoft.com/office/drawing/2014/main" id="{C185B822-FEBC-48F6-B22A-76043360200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50" name="Line 1">
          <a:extLst>
            <a:ext uri="{FF2B5EF4-FFF2-40B4-BE49-F238E27FC236}">
              <a16:creationId xmlns:a16="http://schemas.microsoft.com/office/drawing/2014/main" id="{6E4A6A26-3FAA-4744-BDF0-6406C0B2C11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51" name="Line 1">
          <a:extLst>
            <a:ext uri="{FF2B5EF4-FFF2-40B4-BE49-F238E27FC236}">
              <a16:creationId xmlns:a16="http://schemas.microsoft.com/office/drawing/2014/main" id="{5E894EF7-465B-47CA-8E64-D60E4ADCA6B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2" name="Line 1">
          <a:extLst>
            <a:ext uri="{FF2B5EF4-FFF2-40B4-BE49-F238E27FC236}">
              <a16:creationId xmlns:a16="http://schemas.microsoft.com/office/drawing/2014/main" id="{7E9C3051-60CC-470F-9490-F315A7B8C8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3" name="Line 1">
          <a:extLst>
            <a:ext uri="{FF2B5EF4-FFF2-40B4-BE49-F238E27FC236}">
              <a16:creationId xmlns:a16="http://schemas.microsoft.com/office/drawing/2014/main" id="{616EDB65-F92C-4B57-8363-728AA40242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4" name="Line 1">
          <a:extLst>
            <a:ext uri="{FF2B5EF4-FFF2-40B4-BE49-F238E27FC236}">
              <a16:creationId xmlns:a16="http://schemas.microsoft.com/office/drawing/2014/main" id="{2F36A6F0-0C4A-428D-8202-65A685CD88F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5" name="Line 1">
          <a:extLst>
            <a:ext uri="{FF2B5EF4-FFF2-40B4-BE49-F238E27FC236}">
              <a16:creationId xmlns:a16="http://schemas.microsoft.com/office/drawing/2014/main" id="{5EC1425F-ECEC-4AAA-816E-F2D0C1CF7E6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6" name="Line 1">
          <a:extLst>
            <a:ext uri="{FF2B5EF4-FFF2-40B4-BE49-F238E27FC236}">
              <a16:creationId xmlns:a16="http://schemas.microsoft.com/office/drawing/2014/main" id="{17585BE4-3750-4ED3-BA68-79E5F7D35F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7" name="Line 1">
          <a:extLst>
            <a:ext uri="{FF2B5EF4-FFF2-40B4-BE49-F238E27FC236}">
              <a16:creationId xmlns:a16="http://schemas.microsoft.com/office/drawing/2014/main" id="{EA27960C-831C-4D2E-BAEC-34D328A017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8" name="Line 1">
          <a:extLst>
            <a:ext uri="{FF2B5EF4-FFF2-40B4-BE49-F238E27FC236}">
              <a16:creationId xmlns:a16="http://schemas.microsoft.com/office/drawing/2014/main" id="{5768AE5F-E26B-4B7D-962C-1F7852F8E8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59" name="Line 1">
          <a:extLst>
            <a:ext uri="{FF2B5EF4-FFF2-40B4-BE49-F238E27FC236}">
              <a16:creationId xmlns:a16="http://schemas.microsoft.com/office/drawing/2014/main" id="{23413212-BB04-4CFC-AFAF-51FAE02CDF3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0" name="Line 1">
          <a:extLst>
            <a:ext uri="{FF2B5EF4-FFF2-40B4-BE49-F238E27FC236}">
              <a16:creationId xmlns:a16="http://schemas.microsoft.com/office/drawing/2014/main" id="{2A31C634-C3BA-41F0-B9D9-D8DDC3FD8FA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1" name="Line 1">
          <a:extLst>
            <a:ext uri="{FF2B5EF4-FFF2-40B4-BE49-F238E27FC236}">
              <a16:creationId xmlns:a16="http://schemas.microsoft.com/office/drawing/2014/main" id="{C001C092-FF06-4C8D-B923-0216ED95EC1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2" name="Line 1">
          <a:extLst>
            <a:ext uri="{FF2B5EF4-FFF2-40B4-BE49-F238E27FC236}">
              <a16:creationId xmlns:a16="http://schemas.microsoft.com/office/drawing/2014/main" id="{CB362496-4B71-40B7-BF7C-EA5D327ADF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3" name="Line 1">
          <a:extLst>
            <a:ext uri="{FF2B5EF4-FFF2-40B4-BE49-F238E27FC236}">
              <a16:creationId xmlns:a16="http://schemas.microsoft.com/office/drawing/2014/main" id="{B1E1C436-463C-4462-85FD-B35FFE4152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4" name="Line 1">
          <a:extLst>
            <a:ext uri="{FF2B5EF4-FFF2-40B4-BE49-F238E27FC236}">
              <a16:creationId xmlns:a16="http://schemas.microsoft.com/office/drawing/2014/main" id="{DD2A8024-CCCB-44DE-A45C-4B7C608C5E5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5" name="Line 1">
          <a:extLst>
            <a:ext uri="{FF2B5EF4-FFF2-40B4-BE49-F238E27FC236}">
              <a16:creationId xmlns:a16="http://schemas.microsoft.com/office/drawing/2014/main" id="{826BDAA1-2659-4C1C-A4D8-102A754493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6" name="Line 1">
          <a:extLst>
            <a:ext uri="{FF2B5EF4-FFF2-40B4-BE49-F238E27FC236}">
              <a16:creationId xmlns:a16="http://schemas.microsoft.com/office/drawing/2014/main" id="{9696D789-3C6E-4EF5-998A-50C93D5C624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7" name="Line 1">
          <a:extLst>
            <a:ext uri="{FF2B5EF4-FFF2-40B4-BE49-F238E27FC236}">
              <a16:creationId xmlns:a16="http://schemas.microsoft.com/office/drawing/2014/main" id="{A9351272-3C6D-4662-A319-036C7A8639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8" name="Line 1">
          <a:extLst>
            <a:ext uri="{FF2B5EF4-FFF2-40B4-BE49-F238E27FC236}">
              <a16:creationId xmlns:a16="http://schemas.microsoft.com/office/drawing/2014/main" id="{377F5E09-43BB-43C5-A844-3A90C9981F4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69" name="Line 1">
          <a:extLst>
            <a:ext uri="{FF2B5EF4-FFF2-40B4-BE49-F238E27FC236}">
              <a16:creationId xmlns:a16="http://schemas.microsoft.com/office/drawing/2014/main" id="{3043562F-D498-43D1-94C3-8E47FC7772B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0" name="Line 1">
          <a:extLst>
            <a:ext uri="{FF2B5EF4-FFF2-40B4-BE49-F238E27FC236}">
              <a16:creationId xmlns:a16="http://schemas.microsoft.com/office/drawing/2014/main" id="{DE25DDFA-56B7-4124-8552-5B6022EA58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1" name="Line 1">
          <a:extLst>
            <a:ext uri="{FF2B5EF4-FFF2-40B4-BE49-F238E27FC236}">
              <a16:creationId xmlns:a16="http://schemas.microsoft.com/office/drawing/2014/main" id="{B2249FC7-5220-4F4B-B6E6-C3F1FEDC22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2" name="Line 1">
          <a:extLst>
            <a:ext uri="{FF2B5EF4-FFF2-40B4-BE49-F238E27FC236}">
              <a16:creationId xmlns:a16="http://schemas.microsoft.com/office/drawing/2014/main" id="{587929DA-EF9A-4496-94E6-76307239F72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3" name="Line 1">
          <a:extLst>
            <a:ext uri="{FF2B5EF4-FFF2-40B4-BE49-F238E27FC236}">
              <a16:creationId xmlns:a16="http://schemas.microsoft.com/office/drawing/2014/main" id="{E9811DAA-64D9-4563-9D36-6EA72B11C2F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74" name="Line 1">
          <a:extLst>
            <a:ext uri="{FF2B5EF4-FFF2-40B4-BE49-F238E27FC236}">
              <a16:creationId xmlns:a16="http://schemas.microsoft.com/office/drawing/2014/main" id="{DC300921-F999-41EF-9A53-61D02AED665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75" name="Line 1">
          <a:extLst>
            <a:ext uri="{FF2B5EF4-FFF2-40B4-BE49-F238E27FC236}">
              <a16:creationId xmlns:a16="http://schemas.microsoft.com/office/drawing/2014/main" id="{FE72DFF5-1B9C-4CCF-A654-3B913A6462F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76" name="Line 1">
          <a:extLst>
            <a:ext uri="{FF2B5EF4-FFF2-40B4-BE49-F238E27FC236}">
              <a16:creationId xmlns:a16="http://schemas.microsoft.com/office/drawing/2014/main" id="{62965838-F9C5-480A-9649-1663C6DE13D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77" name="Line 1">
          <a:extLst>
            <a:ext uri="{FF2B5EF4-FFF2-40B4-BE49-F238E27FC236}">
              <a16:creationId xmlns:a16="http://schemas.microsoft.com/office/drawing/2014/main" id="{0D1FF31F-6B48-4CFB-9F1E-1C030875BA0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8" name="Line 1">
          <a:extLst>
            <a:ext uri="{FF2B5EF4-FFF2-40B4-BE49-F238E27FC236}">
              <a16:creationId xmlns:a16="http://schemas.microsoft.com/office/drawing/2014/main" id="{2D190840-9726-47A1-B309-946D128E31D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79" name="Line 1">
          <a:extLst>
            <a:ext uri="{FF2B5EF4-FFF2-40B4-BE49-F238E27FC236}">
              <a16:creationId xmlns:a16="http://schemas.microsoft.com/office/drawing/2014/main" id="{4D0A419D-3CE9-4F39-9A9D-48217200ADE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80" name="Line 1">
          <a:extLst>
            <a:ext uri="{FF2B5EF4-FFF2-40B4-BE49-F238E27FC236}">
              <a16:creationId xmlns:a16="http://schemas.microsoft.com/office/drawing/2014/main" id="{388E7ACD-9987-403A-8D87-2BA299042FC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5781" name="Line 1">
          <a:extLst>
            <a:ext uri="{FF2B5EF4-FFF2-40B4-BE49-F238E27FC236}">
              <a16:creationId xmlns:a16="http://schemas.microsoft.com/office/drawing/2014/main" id="{77D57243-0AE7-475D-A1E8-8F2A5911602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2" name="Line 1">
          <a:extLst>
            <a:ext uri="{FF2B5EF4-FFF2-40B4-BE49-F238E27FC236}">
              <a16:creationId xmlns:a16="http://schemas.microsoft.com/office/drawing/2014/main" id="{7F5D36B2-6A43-4069-B643-FCFBD7E3491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3" name="Line 1">
          <a:extLst>
            <a:ext uri="{FF2B5EF4-FFF2-40B4-BE49-F238E27FC236}">
              <a16:creationId xmlns:a16="http://schemas.microsoft.com/office/drawing/2014/main" id="{36B13F47-65C1-465A-B2F7-E2B64908B1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4" name="Line 1">
          <a:extLst>
            <a:ext uri="{FF2B5EF4-FFF2-40B4-BE49-F238E27FC236}">
              <a16:creationId xmlns:a16="http://schemas.microsoft.com/office/drawing/2014/main" id="{A926162E-D30C-4BA7-BFEF-66C43B670B4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5" name="Line 1">
          <a:extLst>
            <a:ext uri="{FF2B5EF4-FFF2-40B4-BE49-F238E27FC236}">
              <a16:creationId xmlns:a16="http://schemas.microsoft.com/office/drawing/2014/main" id="{DEE21228-0AA9-4572-9C3D-98F60EF516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6" name="Line 1">
          <a:extLst>
            <a:ext uri="{FF2B5EF4-FFF2-40B4-BE49-F238E27FC236}">
              <a16:creationId xmlns:a16="http://schemas.microsoft.com/office/drawing/2014/main" id="{A6037B84-1ADE-4BD2-B1F4-6285BCAD0B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7" name="Line 1">
          <a:extLst>
            <a:ext uri="{FF2B5EF4-FFF2-40B4-BE49-F238E27FC236}">
              <a16:creationId xmlns:a16="http://schemas.microsoft.com/office/drawing/2014/main" id="{B109D4E0-A2C9-4249-866F-E7059DA5CB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8" name="Line 1">
          <a:extLst>
            <a:ext uri="{FF2B5EF4-FFF2-40B4-BE49-F238E27FC236}">
              <a16:creationId xmlns:a16="http://schemas.microsoft.com/office/drawing/2014/main" id="{31801EB7-774D-4853-84EC-4FE5AFD2C75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89" name="Line 1">
          <a:extLst>
            <a:ext uri="{FF2B5EF4-FFF2-40B4-BE49-F238E27FC236}">
              <a16:creationId xmlns:a16="http://schemas.microsoft.com/office/drawing/2014/main" id="{BF71CB31-0C9C-4FD5-99B9-B59CDDF79DC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0" name="Line 1">
          <a:extLst>
            <a:ext uri="{FF2B5EF4-FFF2-40B4-BE49-F238E27FC236}">
              <a16:creationId xmlns:a16="http://schemas.microsoft.com/office/drawing/2014/main" id="{8E38A471-962C-4A7B-BCB4-2C2450CE980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1" name="Line 1">
          <a:extLst>
            <a:ext uri="{FF2B5EF4-FFF2-40B4-BE49-F238E27FC236}">
              <a16:creationId xmlns:a16="http://schemas.microsoft.com/office/drawing/2014/main" id="{B7AFB8C4-338A-4300-BCC0-D545A3F2F3F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2" name="Line 1">
          <a:extLst>
            <a:ext uri="{FF2B5EF4-FFF2-40B4-BE49-F238E27FC236}">
              <a16:creationId xmlns:a16="http://schemas.microsoft.com/office/drawing/2014/main" id="{45880144-52F1-427F-89F4-6818F09B64D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3" name="Line 1">
          <a:extLst>
            <a:ext uri="{FF2B5EF4-FFF2-40B4-BE49-F238E27FC236}">
              <a16:creationId xmlns:a16="http://schemas.microsoft.com/office/drawing/2014/main" id="{CEB20B32-9934-4F82-9E02-4326E40FE35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4" name="Line 1">
          <a:extLst>
            <a:ext uri="{FF2B5EF4-FFF2-40B4-BE49-F238E27FC236}">
              <a16:creationId xmlns:a16="http://schemas.microsoft.com/office/drawing/2014/main" id="{0D5322CF-0882-4F8F-8D77-5EB7D38155C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5" name="Line 1">
          <a:extLst>
            <a:ext uri="{FF2B5EF4-FFF2-40B4-BE49-F238E27FC236}">
              <a16:creationId xmlns:a16="http://schemas.microsoft.com/office/drawing/2014/main" id="{9D5935DB-9B18-4BCC-9284-2AC23D531A0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6" name="Line 1">
          <a:extLst>
            <a:ext uri="{FF2B5EF4-FFF2-40B4-BE49-F238E27FC236}">
              <a16:creationId xmlns:a16="http://schemas.microsoft.com/office/drawing/2014/main" id="{1CA0FBAE-63EE-46F6-9806-AFC7318CB0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7" name="Line 1">
          <a:extLst>
            <a:ext uri="{FF2B5EF4-FFF2-40B4-BE49-F238E27FC236}">
              <a16:creationId xmlns:a16="http://schemas.microsoft.com/office/drawing/2014/main" id="{6F9DDF91-EC8F-4762-8FF2-B3E350AB02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8" name="Line 1">
          <a:extLst>
            <a:ext uri="{FF2B5EF4-FFF2-40B4-BE49-F238E27FC236}">
              <a16:creationId xmlns:a16="http://schemas.microsoft.com/office/drawing/2014/main" id="{83BC77CD-D667-4EDB-ACCF-B3D1DBB4893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799" name="Line 1">
          <a:extLst>
            <a:ext uri="{FF2B5EF4-FFF2-40B4-BE49-F238E27FC236}">
              <a16:creationId xmlns:a16="http://schemas.microsoft.com/office/drawing/2014/main" id="{70492A24-417B-4CFF-8E99-05806EEB7E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0" name="Line 1">
          <a:extLst>
            <a:ext uri="{FF2B5EF4-FFF2-40B4-BE49-F238E27FC236}">
              <a16:creationId xmlns:a16="http://schemas.microsoft.com/office/drawing/2014/main" id="{9B0FA207-95E7-47F7-B942-5EF228F6A9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1" name="Line 1">
          <a:extLst>
            <a:ext uri="{FF2B5EF4-FFF2-40B4-BE49-F238E27FC236}">
              <a16:creationId xmlns:a16="http://schemas.microsoft.com/office/drawing/2014/main" id="{F7851DA0-1876-403C-A3B6-61E0DEB4456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2" name="Line 1">
          <a:extLst>
            <a:ext uri="{FF2B5EF4-FFF2-40B4-BE49-F238E27FC236}">
              <a16:creationId xmlns:a16="http://schemas.microsoft.com/office/drawing/2014/main" id="{C412D7F5-6D1B-4A6D-A597-FAF07FDA7D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3" name="Line 1">
          <a:extLst>
            <a:ext uri="{FF2B5EF4-FFF2-40B4-BE49-F238E27FC236}">
              <a16:creationId xmlns:a16="http://schemas.microsoft.com/office/drawing/2014/main" id="{33ACD5D2-065A-4058-8B5A-79037D689A0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4" name="Line 1">
          <a:extLst>
            <a:ext uri="{FF2B5EF4-FFF2-40B4-BE49-F238E27FC236}">
              <a16:creationId xmlns:a16="http://schemas.microsoft.com/office/drawing/2014/main" id="{6BA5CEE8-B376-487B-BC18-7DC89CA40BA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5" name="Line 1">
          <a:extLst>
            <a:ext uri="{FF2B5EF4-FFF2-40B4-BE49-F238E27FC236}">
              <a16:creationId xmlns:a16="http://schemas.microsoft.com/office/drawing/2014/main" id="{CD747314-7496-4165-80E5-1802458F3A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6" name="Line 1">
          <a:extLst>
            <a:ext uri="{FF2B5EF4-FFF2-40B4-BE49-F238E27FC236}">
              <a16:creationId xmlns:a16="http://schemas.microsoft.com/office/drawing/2014/main" id="{C8933787-F188-49B8-B00D-7D11FE760C2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07" name="Line 1">
          <a:extLst>
            <a:ext uri="{FF2B5EF4-FFF2-40B4-BE49-F238E27FC236}">
              <a16:creationId xmlns:a16="http://schemas.microsoft.com/office/drawing/2014/main" id="{56C5298C-9B0E-4CF4-ACDF-3793AC375A4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08" name="Line 1">
          <a:extLst>
            <a:ext uri="{FF2B5EF4-FFF2-40B4-BE49-F238E27FC236}">
              <a16:creationId xmlns:a16="http://schemas.microsoft.com/office/drawing/2014/main" id="{B7753AF9-FB0D-4EB4-9711-5E60211F427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09" name="Line 1">
          <a:extLst>
            <a:ext uri="{FF2B5EF4-FFF2-40B4-BE49-F238E27FC236}">
              <a16:creationId xmlns:a16="http://schemas.microsoft.com/office/drawing/2014/main" id="{D105B0AD-C71B-44E0-B5E6-F2652967F98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0" name="Line 1">
          <a:extLst>
            <a:ext uri="{FF2B5EF4-FFF2-40B4-BE49-F238E27FC236}">
              <a16:creationId xmlns:a16="http://schemas.microsoft.com/office/drawing/2014/main" id="{BEC878C0-AF24-4151-B3C1-13B3354B845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11" name="Line 1">
          <a:extLst>
            <a:ext uri="{FF2B5EF4-FFF2-40B4-BE49-F238E27FC236}">
              <a16:creationId xmlns:a16="http://schemas.microsoft.com/office/drawing/2014/main" id="{406AA06C-9C9D-4B18-8037-B344C7B7F45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2" name="Line 1">
          <a:extLst>
            <a:ext uri="{FF2B5EF4-FFF2-40B4-BE49-F238E27FC236}">
              <a16:creationId xmlns:a16="http://schemas.microsoft.com/office/drawing/2014/main" id="{D634ED74-E829-432F-9A9F-414AC51EC18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3" name="Line 1">
          <a:extLst>
            <a:ext uri="{FF2B5EF4-FFF2-40B4-BE49-F238E27FC236}">
              <a16:creationId xmlns:a16="http://schemas.microsoft.com/office/drawing/2014/main" id="{055C105F-A045-4F90-ADF1-0BC074C54AE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4" name="Line 1">
          <a:extLst>
            <a:ext uri="{FF2B5EF4-FFF2-40B4-BE49-F238E27FC236}">
              <a16:creationId xmlns:a16="http://schemas.microsoft.com/office/drawing/2014/main" id="{71272B7E-C229-49D8-94BB-578BBE94CEE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5" name="Line 1">
          <a:extLst>
            <a:ext uri="{FF2B5EF4-FFF2-40B4-BE49-F238E27FC236}">
              <a16:creationId xmlns:a16="http://schemas.microsoft.com/office/drawing/2014/main" id="{EBB1BA64-5019-432B-A1B2-ED0CA3EE0E2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6" name="Line 1">
          <a:extLst>
            <a:ext uri="{FF2B5EF4-FFF2-40B4-BE49-F238E27FC236}">
              <a16:creationId xmlns:a16="http://schemas.microsoft.com/office/drawing/2014/main" id="{5A6470C6-D1B4-4EEA-B7F7-48FF607FE43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7" name="Line 1">
          <a:extLst>
            <a:ext uri="{FF2B5EF4-FFF2-40B4-BE49-F238E27FC236}">
              <a16:creationId xmlns:a16="http://schemas.microsoft.com/office/drawing/2014/main" id="{6F5CDAFF-CF20-4A76-8311-FDB5CB7ACC5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8" name="Line 1">
          <a:extLst>
            <a:ext uri="{FF2B5EF4-FFF2-40B4-BE49-F238E27FC236}">
              <a16:creationId xmlns:a16="http://schemas.microsoft.com/office/drawing/2014/main" id="{F17250AF-AFD4-4C19-B449-CD981CA6DC0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19" name="Line 1">
          <a:extLst>
            <a:ext uri="{FF2B5EF4-FFF2-40B4-BE49-F238E27FC236}">
              <a16:creationId xmlns:a16="http://schemas.microsoft.com/office/drawing/2014/main" id="{CEF60039-3B4B-4924-B6AA-9CFF53A20C0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0" name="Line 1">
          <a:extLst>
            <a:ext uri="{FF2B5EF4-FFF2-40B4-BE49-F238E27FC236}">
              <a16:creationId xmlns:a16="http://schemas.microsoft.com/office/drawing/2014/main" id="{F9BB99C3-AE20-4777-B75D-187698F56E5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1" name="Line 1">
          <a:extLst>
            <a:ext uri="{FF2B5EF4-FFF2-40B4-BE49-F238E27FC236}">
              <a16:creationId xmlns:a16="http://schemas.microsoft.com/office/drawing/2014/main" id="{FAD18A60-9641-487D-B1A2-97AD02D26EA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2" name="Line 1">
          <a:extLst>
            <a:ext uri="{FF2B5EF4-FFF2-40B4-BE49-F238E27FC236}">
              <a16:creationId xmlns:a16="http://schemas.microsoft.com/office/drawing/2014/main" id="{B18974A8-CB28-4C16-A028-1369D2F068A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3" name="Line 1">
          <a:extLst>
            <a:ext uri="{FF2B5EF4-FFF2-40B4-BE49-F238E27FC236}">
              <a16:creationId xmlns:a16="http://schemas.microsoft.com/office/drawing/2014/main" id="{4E5078F5-58C6-4AF2-A48C-A2BAFB909E5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4" name="Line 1">
          <a:extLst>
            <a:ext uri="{FF2B5EF4-FFF2-40B4-BE49-F238E27FC236}">
              <a16:creationId xmlns:a16="http://schemas.microsoft.com/office/drawing/2014/main" id="{D7D4DD6A-7FE1-4B27-A708-DEA95E37F34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5" name="Line 1">
          <a:extLst>
            <a:ext uri="{FF2B5EF4-FFF2-40B4-BE49-F238E27FC236}">
              <a16:creationId xmlns:a16="http://schemas.microsoft.com/office/drawing/2014/main" id="{91177A09-2482-48ED-B6DB-15430FA18D5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6" name="Line 1">
          <a:extLst>
            <a:ext uri="{FF2B5EF4-FFF2-40B4-BE49-F238E27FC236}">
              <a16:creationId xmlns:a16="http://schemas.microsoft.com/office/drawing/2014/main" id="{69D201A0-56AD-4CF5-822D-9491A300027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7" name="Line 1">
          <a:extLst>
            <a:ext uri="{FF2B5EF4-FFF2-40B4-BE49-F238E27FC236}">
              <a16:creationId xmlns:a16="http://schemas.microsoft.com/office/drawing/2014/main" id="{AB4AB6B5-D935-4122-98C0-DCF8B8FF3B6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8" name="Line 1">
          <a:extLst>
            <a:ext uri="{FF2B5EF4-FFF2-40B4-BE49-F238E27FC236}">
              <a16:creationId xmlns:a16="http://schemas.microsoft.com/office/drawing/2014/main" id="{C79AB25A-4BFB-4C18-B501-8598702F771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29" name="Line 1">
          <a:extLst>
            <a:ext uri="{FF2B5EF4-FFF2-40B4-BE49-F238E27FC236}">
              <a16:creationId xmlns:a16="http://schemas.microsoft.com/office/drawing/2014/main" id="{7D85CD6B-7092-4472-9B64-D050AD0245D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0" name="Line 1">
          <a:extLst>
            <a:ext uri="{FF2B5EF4-FFF2-40B4-BE49-F238E27FC236}">
              <a16:creationId xmlns:a16="http://schemas.microsoft.com/office/drawing/2014/main" id="{72AF758B-E05D-4FC5-90B1-66A700B8693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1" name="Line 1">
          <a:extLst>
            <a:ext uri="{FF2B5EF4-FFF2-40B4-BE49-F238E27FC236}">
              <a16:creationId xmlns:a16="http://schemas.microsoft.com/office/drawing/2014/main" id="{E74EFA33-2919-421C-A79E-5B31A26AF7F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2" name="Line 1">
          <a:extLst>
            <a:ext uri="{FF2B5EF4-FFF2-40B4-BE49-F238E27FC236}">
              <a16:creationId xmlns:a16="http://schemas.microsoft.com/office/drawing/2014/main" id="{CFFC4412-7D89-4394-A6EC-51410AF2AAA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3" name="Line 1">
          <a:extLst>
            <a:ext uri="{FF2B5EF4-FFF2-40B4-BE49-F238E27FC236}">
              <a16:creationId xmlns:a16="http://schemas.microsoft.com/office/drawing/2014/main" id="{BE1D8716-7954-497E-A828-0D1A9E252EB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34" name="Line 1">
          <a:extLst>
            <a:ext uri="{FF2B5EF4-FFF2-40B4-BE49-F238E27FC236}">
              <a16:creationId xmlns:a16="http://schemas.microsoft.com/office/drawing/2014/main" id="{3DF248BB-3D26-4776-AC87-DFDE470CAA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35" name="Line 1">
          <a:extLst>
            <a:ext uri="{FF2B5EF4-FFF2-40B4-BE49-F238E27FC236}">
              <a16:creationId xmlns:a16="http://schemas.microsoft.com/office/drawing/2014/main" id="{A2565D83-172E-44A8-AE8B-80C53D11F23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36" name="Line 1">
          <a:extLst>
            <a:ext uri="{FF2B5EF4-FFF2-40B4-BE49-F238E27FC236}">
              <a16:creationId xmlns:a16="http://schemas.microsoft.com/office/drawing/2014/main" id="{D5D07CD7-FC33-4131-AA7E-F09D7DB23E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37" name="Line 1">
          <a:extLst>
            <a:ext uri="{FF2B5EF4-FFF2-40B4-BE49-F238E27FC236}">
              <a16:creationId xmlns:a16="http://schemas.microsoft.com/office/drawing/2014/main" id="{0453A588-A5F3-4B68-9498-094527A5887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8" name="Line 1">
          <a:extLst>
            <a:ext uri="{FF2B5EF4-FFF2-40B4-BE49-F238E27FC236}">
              <a16:creationId xmlns:a16="http://schemas.microsoft.com/office/drawing/2014/main" id="{CE8D27A1-78A1-4F5D-AFBC-3A9CCA40324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39" name="Line 1">
          <a:extLst>
            <a:ext uri="{FF2B5EF4-FFF2-40B4-BE49-F238E27FC236}">
              <a16:creationId xmlns:a16="http://schemas.microsoft.com/office/drawing/2014/main" id="{D78350D7-A422-4C44-9D4A-267AA68DC8E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0" name="Line 1">
          <a:extLst>
            <a:ext uri="{FF2B5EF4-FFF2-40B4-BE49-F238E27FC236}">
              <a16:creationId xmlns:a16="http://schemas.microsoft.com/office/drawing/2014/main" id="{96BAD7DB-0F6D-4FDF-902A-D9A2671015A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41" name="Line 1">
          <a:extLst>
            <a:ext uri="{FF2B5EF4-FFF2-40B4-BE49-F238E27FC236}">
              <a16:creationId xmlns:a16="http://schemas.microsoft.com/office/drawing/2014/main" id="{172F3762-CAC7-41FC-8C63-65EF25CAFA6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2" name="Line 1">
          <a:extLst>
            <a:ext uri="{FF2B5EF4-FFF2-40B4-BE49-F238E27FC236}">
              <a16:creationId xmlns:a16="http://schemas.microsoft.com/office/drawing/2014/main" id="{0B3BB31F-036E-4969-B995-E716C5F4091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3" name="Line 1">
          <a:extLst>
            <a:ext uri="{FF2B5EF4-FFF2-40B4-BE49-F238E27FC236}">
              <a16:creationId xmlns:a16="http://schemas.microsoft.com/office/drawing/2014/main" id="{6B6371EF-47F1-41EA-AFB2-4FE422D0174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4" name="Line 1">
          <a:extLst>
            <a:ext uri="{FF2B5EF4-FFF2-40B4-BE49-F238E27FC236}">
              <a16:creationId xmlns:a16="http://schemas.microsoft.com/office/drawing/2014/main" id="{C3DC8463-A04D-4C11-ABB3-069A1670F20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5" name="Line 1">
          <a:extLst>
            <a:ext uri="{FF2B5EF4-FFF2-40B4-BE49-F238E27FC236}">
              <a16:creationId xmlns:a16="http://schemas.microsoft.com/office/drawing/2014/main" id="{5144AC70-D331-4861-B821-0F77A16E78D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6" name="Line 1">
          <a:extLst>
            <a:ext uri="{FF2B5EF4-FFF2-40B4-BE49-F238E27FC236}">
              <a16:creationId xmlns:a16="http://schemas.microsoft.com/office/drawing/2014/main" id="{9F1FAE55-4DD3-461A-AA25-7DA0F7DBC58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7" name="Line 1">
          <a:extLst>
            <a:ext uri="{FF2B5EF4-FFF2-40B4-BE49-F238E27FC236}">
              <a16:creationId xmlns:a16="http://schemas.microsoft.com/office/drawing/2014/main" id="{C225AE01-68C3-463E-989A-F0EBA4DA103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8" name="Line 1">
          <a:extLst>
            <a:ext uri="{FF2B5EF4-FFF2-40B4-BE49-F238E27FC236}">
              <a16:creationId xmlns:a16="http://schemas.microsoft.com/office/drawing/2014/main" id="{4FEA0FE4-8ECB-4E8C-9BB9-7174D34CBF1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49" name="Line 1">
          <a:extLst>
            <a:ext uri="{FF2B5EF4-FFF2-40B4-BE49-F238E27FC236}">
              <a16:creationId xmlns:a16="http://schemas.microsoft.com/office/drawing/2014/main" id="{18ECD146-82CC-498E-9622-CBD82A03381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0" name="Line 1">
          <a:extLst>
            <a:ext uri="{FF2B5EF4-FFF2-40B4-BE49-F238E27FC236}">
              <a16:creationId xmlns:a16="http://schemas.microsoft.com/office/drawing/2014/main" id="{ABD43A58-6936-4280-A7DB-6D85E272304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1" name="Line 1">
          <a:extLst>
            <a:ext uri="{FF2B5EF4-FFF2-40B4-BE49-F238E27FC236}">
              <a16:creationId xmlns:a16="http://schemas.microsoft.com/office/drawing/2014/main" id="{D5FAC9DA-F58F-49A8-94F2-F01BE1DBC66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2" name="Line 1">
          <a:extLst>
            <a:ext uri="{FF2B5EF4-FFF2-40B4-BE49-F238E27FC236}">
              <a16:creationId xmlns:a16="http://schemas.microsoft.com/office/drawing/2014/main" id="{033417D8-A495-4465-B0F1-CD681726A47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3" name="Line 1">
          <a:extLst>
            <a:ext uri="{FF2B5EF4-FFF2-40B4-BE49-F238E27FC236}">
              <a16:creationId xmlns:a16="http://schemas.microsoft.com/office/drawing/2014/main" id="{641F5A0C-C9B2-40B8-A359-5C3317CBE11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4" name="Line 1">
          <a:extLst>
            <a:ext uri="{FF2B5EF4-FFF2-40B4-BE49-F238E27FC236}">
              <a16:creationId xmlns:a16="http://schemas.microsoft.com/office/drawing/2014/main" id="{597948DD-E58B-4D2F-8F22-E495BE5E0F8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5" name="Line 1">
          <a:extLst>
            <a:ext uri="{FF2B5EF4-FFF2-40B4-BE49-F238E27FC236}">
              <a16:creationId xmlns:a16="http://schemas.microsoft.com/office/drawing/2014/main" id="{2A97CFB0-56B1-4CDB-9842-B3643BF1AEB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6" name="Line 1">
          <a:extLst>
            <a:ext uri="{FF2B5EF4-FFF2-40B4-BE49-F238E27FC236}">
              <a16:creationId xmlns:a16="http://schemas.microsoft.com/office/drawing/2014/main" id="{B4DC8F48-6BFC-4180-9476-0EE194D9516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7" name="Line 1">
          <a:extLst>
            <a:ext uri="{FF2B5EF4-FFF2-40B4-BE49-F238E27FC236}">
              <a16:creationId xmlns:a16="http://schemas.microsoft.com/office/drawing/2014/main" id="{8F1EA0CB-1430-46D3-85DC-2EE43768CC8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8" name="Line 1">
          <a:extLst>
            <a:ext uri="{FF2B5EF4-FFF2-40B4-BE49-F238E27FC236}">
              <a16:creationId xmlns:a16="http://schemas.microsoft.com/office/drawing/2014/main" id="{F2556608-E877-45ED-888B-85891B669AB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59" name="Line 1">
          <a:extLst>
            <a:ext uri="{FF2B5EF4-FFF2-40B4-BE49-F238E27FC236}">
              <a16:creationId xmlns:a16="http://schemas.microsoft.com/office/drawing/2014/main" id="{489A0D24-9B91-49DE-95F5-E64392AD36A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0" name="Line 1">
          <a:extLst>
            <a:ext uri="{FF2B5EF4-FFF2-40B4-BE49-F238E27FC236}">
              <a16:creationId xmlns:a16="http://schemas.microsoft.com/office/drawing/2014/main" id="{9A3F99FE-0E80-424A-8749-817016F69A4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1" name="Line 1">
          <a:extLst>
            <a:ext uri="{FF2B5EF4-FFF2-40B4-BE49-F238E27FC236}">
              <a16:creationId xmlns:a16="http://schemas.microsoft.com/office/drawing/2014/main" id="{7C58F4B0-1D90-4951-888E-67115E358A5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2" name="Line 1">
          <a:extLst>
            <a:ext uri="{FF2B5EF4-FFF2-40B4-BE49-F238E27FC236}">
              <a16:creationId xmlns:a16="http://schemas.microsoft.com/office/drawing/2014/main" id="{7F6A8B27-CF87-442B-8142-435EC56291F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3" name="Line 1">
          <a:extLst>
            <a:ext uri="{FF2B5EF4-FFF2-40B4-BE49-F238E27FC236}">
              <a16:creationId xmlns:a16="http://schemas.microsoft.com/office/drawing/2014/main" id="{707EA94D-54DD-4573-ACB3-54293F23DC6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64" name="Line 1">
          <a:extLst>
            <a:ext uri="{FF2B5EF4-FFF2-40B4-BE49-F238E27FC236}">
              <a16:creationId xmlns:a16="http://schemas.microsoft.com/office/drawing/2014/main" id="{AFC8A049-8D2B-4240-AB03-FE4CF97269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65" name="Line 1">
          <a:extLst>
            <a:ext uri="{FF2B5EF4-FFF2-40B4-BE49-F238E27FC236}">
              <a16:creationId xmlns:a16="http://schemas.microsoft.com/office/drawing/2014/main" id="{52661099-6E74-4BEE-BB30-7EC734D06E2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66" name="Line 1">
          <a:extLst>
            <a:ext uri="{FF2B5EF4-FFF2-40B4-BE49-F238E27FC236}">
              <a16:creationId xmlns:a16="http://schemas.microsoft.com/office/drawing/2014/main" id="{6133817F-F23B-4511-AEC7-A6FFEF6B87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67" name="Line 1">
          <a:extLst>
            <a:ext uri="{FF2B5EF4-FFF2-40B4-BE49-F238E27FC236}">
              <a16:creationId xmlns:a16="http://schemas.microsoft.com/office/drawing/2014/main" id="{EFFDC5B9-B185-4DD4-B078-050DD6F3CBF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8" name="Line 1">
          <a:extLst>
            <a:ext uri="{FF2B5EF4-FFF2-40B4-BE49-F238E27FC236}">
              <a16:creationId xmlns:a16="http://schemas.microsoft.com/office/drawing/2014/main" id="{D6EADB6D-76E9-479C-96DF-4241BB64371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69" name="Line 1">
          <a:extLst>
            <a:ext uri="{FF2B5EF4-FFF2-40B4-BE49-F238E27FC236}">
              <a16:creationId xmlns:a16="http://schemas.microsoft.com/office/drawing/2014/main" id="{2E6B03FE-2462-4D70-933B-08F4C4F50D1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70" name="Line 1">
          <a:extLst>
            <a:ext uri="{FF2B5EF4-FFF2-40B4-BE49-F238E27FC236}">
              <a16:creationId xmlns:a16="http://schemas.microsoft.com/office/drawing/2014/main" id="{00B53E20-FC54-437A-B9FC-C819BFC430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71" name="Line 1">
          <a:extLst>
            <a:ext uri="{FF2B5EF4-FFF2-40B4-BE49-F238E27FC236}">
              <a16:creationId xmlns:a16="http://schemas.microsoft.com/office/drawing/2014/main" id="{56D8914B-D982-4B63-88D6-9C49DEF17D0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2" name="Line 1">
          <a:extLst>
            <a:ext uri="{FF2B5EF4-FFF2-40B4-BE49-F238E27FC236}">
              <a16:creationId xmlns:a16="http://schemas.microsoft.com/office/drawing/2014/main" id="{7ABFC852-B112-4EB1-AB37-87417489A7A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3" name="Line 1">
          <a:extLst>
            <a:ext uri="{FF2B5EF4-FFF2-40B4-BE49-F238E27FC236}">
              <a16:creationId xmlns:a16="http://schemas.microsoft.com/office/drawing/2014/main" id="{7FAA58F4-D82D-4B61-B73D-B9791E98B39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4" name="Line 1">
          <a:extLst>
            <a:ext uri="{FF2B5EF4-FFF2-40B4-BE49-F238E27FC236}">
              <a16:creationId xmlns:a16="http://schemas.microsoft.com/office/drawing/2014/main" id="{82DDE83D-425E-4A5F-A66D-8593E6FA080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5" name="Line 1">
          <a:extLst>
            <a:ext uri="{FF2B5EF4-FFF2-40B4-BE49-F238E27FC236}">
              <a16:creationId xmlns:a16="http://schemas.microsoft.com/office/drawing/2014/main" id="{31ABBC8C-2539-4A1C-99A7-C7508A38A66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6" name="Line 1">
          <a:extLst>
            <a:ext uri="{FF2B5EF4-FFF2-40B4-BE49-F238E27FC236}">
              <a16:creationId xmlns:a16="http://schemas.microsoft.com/office/drawing/2014/main" id="{81736085-BF6B-430A-9A38-0C6FE346EE4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7" name="Line 1">
          <a:extLst>
            <a:ext uri="{FF2B5EF4-FFF2-40B4-BE49-F238E27FC236}">
              <a16:creationId xmlns:a16="http://schemas.microsoft.com/office/drawing/2014/main" id="{42ECB618-1687-43C8-BE79-EAEE386DA8C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8" name="Line 1">
          <a:extLst>
            <a:ext uri="{FF2B5EF4-FFF2-40B4-BE49-F238E27FC236}">
              <a16:creationId xmlns:a16="http://schemas.microsoft.com/office/drawing/2014/main" id="{4615FD38-6C3A-4BAB-A83C-ADB5D418228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79" name="Line 1">
          <a:extLst>
            <a:ext uri="{FF2B5EF4-FFF2-40B4-BE49-F238E27FC236}">
              <a16:creationId xmlns:a16="http://schemas.microsoft.com/office/drawing/2014/main" id="{29D13F59-227E-44F0-933F-5F72E3792E4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0" name="Line 1">
          <a:extLst>
            <a:ext uri="{FF2B5EF4-FFF2-40B4-BE49-F238E27FC236}">
              <a16:creationId xmlns:a16="http://schemas.microsoft.com/office/drawing/2014/main" id="{ECAC56FA-6EC0-4FE4-83C3-E1C4F4C1CF4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1" name="Line 1">
          <a:extLst>
            <a:ext uri="{FF2B5EF4-FFF2-40B4-BE49-F238E27FC236}">
              <a16:creationId xmlns:a16="http://schemas.microsoft.com/office/drawing/2014/main" id="{750D29CF-21ED-4887-8052-344F2F3D653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2" name="Line 1">
          <a:extLst>
            <a:ext uri="{FF2B5EF4-FFF2-40B4-BE49-F238E27FC236}">
              <a16:creationId xmlns:a16="http://schemas.microsoft.com/office/drawing/2014/main" id="{8A84A11D-81A1-454E-8827-17A3EE79F9A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3" name="Line 1">
          <a:extLst>
            <a:ext uri="{FF2B5EF4-FFF2-40B4-BE49-F238E27FC236}">
              <a16:creationId xmlns:a16="http://schemas.microsoft.com/office/drawing/2014/main" id="{058375FE-7226-4065-BB9D-58976FD2771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4" name="Line 1">
          <a:extLst>
            <a:ext uri="{FF2B5EF4-FFF2-40B4-BE49-F238E27FC236}">
              <a16:creationId xmlns:a16="http://schemas.microsoft.com/office/drawing/2014/main" id="{609445EF-6FD8-4192-9C03-F3EAE1A28BB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5" name="Line 1">
          <a:extLst>
            <a:ext uri="{FF2B5EF4-FFF2-40B4-BE49-F238E27FC236}">
              <a16:creationId xmlns:a16="http://schemas.microsoft.com/office/drawing/2014/main" id="{D8CE3606-782B-4DA9-B514-6DD1133E9B7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6" name="Line 1">
          <a:extLst>
            <a:ext uri="{FF2B5EF4-FFF2-40B4-BE49-F238E27FC236}">
              <a16:creationId xmlns:a16="http://schemas.microsoft.com/office/drawing/2014/main" id="{30F72409-D848-42B2-A99C-A267FC1DF88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7" name="Line 1">
          <a:extLst>
            <a:ext uri="{FF2B5EF4-FFF2-40B4-BE49-F238E27FC236}">
              <a16:creationId xmlns:a16="http://schemas.microsoft.com/office/drawing/2014/main" id="{0D69D2D3-3AC4-4A25-8A4A-E238D784968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8" name="Line 1">
          <a:extLst>
            <a:ext uri="{FF2B5EF4-FFF2-40B4-BE49-F238E27FC236}">
              <a16:creationId xmlns:a16="http://schemas.microsoft.com/office/drawing/2014/main" id="{19AF0A73-8B41-428C-BAD3-62440476A3B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89" name="Line 1">
          <a:extLst>
            <a:ext uri="{FF2B5EF4-FFF2-40B4-BE49-F238E27FC236}">
              <a16:creationId xmlns:a16="http://schemas.microsoft.com/office/drawing/2014/main" id="{2EDE6EAB-C284-45DD-AA80-300CD947C14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0" name="Line 1">
          <a:extLst>
            <a:ext uri="{FF2B5EF4-FFF2-40B4-BE49-F238E27FC236}">
              <a16:creationId xmlns:a16="http://schemas.microsoft.com/office/drawing/2014/main" id="{87FDA0B2-A1C7-4182-9844-616F5DCD76D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1" name="Line 1">
          <a:extLst>
            <a:ext uri="{FF2B5EF4-FFF2-40B4-BE49-F238E27FC236}">
              <a16:creationId xmlns:a16="http://schemas.microsoft.com/office/drawing/2014/main" id="{6FFF195F-45E6-488B-B743-6BDA6C4A797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2" name="Line 1">
          <a:extLst>
            <a:ext uri="{FF2B5EF4-FFF2-40B4-BE49-F238E27FC236}">
              <a16:creationId xmlns:a16="http://schemas.microsoft.com/office/drawing/2014/main" id="{29C2CC2C-7087-44E5-93E4-20313649F24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3" name="Line 1">
          <a:extLst>
            <a:ext uri="{FF2B5EF4-FFF2-40B4-BE49-F238E27FC236}">
              <a16:creationId xmlns:a16="http://schemas.microsoft.com/office/drawing/2014/main" id="{815F3688-945B-467A-AD63-2C349BD4824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94" name="Line 1">
          <a:extLst>
            <a:ext uri="{FF2B5EF4-FFF2-40B4-BE49-F238E27FC236}">
              <a16:creationId xmlns:a16="http://schemas.microsoft.com/office/drawing/2014/main" id="{7A903267-6BE9-4674-B0E5-DAEBFE95B29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95" name="Line 1">
          <a:extLst>
            <a:ext uri="{FF2B5EF4-FFF2-40B4-BE49-F238E27FC236}">
              <a16:creationId xmlns:a16="http://schemas.microsoft.com/office/drawing/2014/main" id="{F585464E-D4BA-4BC8-A7C0-5165E8915B2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96" name="Line 1">
          <a:extLst>
            <a:ext uri="{FF2B5EF4-FFF2-40B4-BE49-F238E27FC236}">
              <a16:creationId xmlns:a16="http://schemas.microsoft.com/office/drawing/2014/main" id="{7E5F05A2-D03F-4299-AEF6-6704B7BC82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897" name="Line 1">
          <a:extLst>
            <a:ext uri="{FF2B5EF4-FFF2-40B4-BE49-F238E27FC236}">
              <a16:creationId xmlns:a16="http://schemas.microsoft.com/office/drawing/2014/main" id="{36341C29-9179-4CCE-A186-6C15CD97B0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8" name="Line 1">
          <a:extLst>
            <a:ext uri="{FF2B5EF4-FFF2-40B4-BE49-F238E27FC236}">
              <a16:creationId xmlns:a16="http://schemas.microsoft.com/office/drawing/2014/main" id="{4DCCE3D9-1867-40F1-993B-2C549DA97AD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899" name="Line 1">
          <a:extLst>
            <a:ext uri="{FF2B5EF4-FFF2-40B4-BE49-F238E27FC236}">
              <a16:creationId xmlns:a16="http://schemas.microsoft.com/office/drawing/2014/main" id="{6F60FF47-7B57-4341-81A6-803A47EEA9A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00" name="Line 1">
          <a:extLst>
            <a:ext uri="{FF2B5EF4-FFF2-40B4-BE49-F238E27FC236}">
              <a16:creationId xmlns:a16="http://schemas.microsoft.com/office/drawing/2014/main" id="{D024CFEC-7980-4CE7-A9FC-9F74C0962C9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01" name="Line 1">
          <a:extLst>
            <a:ext uri="{FF2B5EF4-FFF2-40B4-BE49-F238E27FC236}">
              <a16:creationId xmlns:a16="http://schemas.microsoft.com/office/drawing/2014/main" id="{4242AA27-B5DF-4F37-98B4-AF228D303F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2" name="Line 1">
          <a:extLst>
            <a:ext uri="{FF2B5EF4-FFF2-40B4-BE49-F238E27FC236}">
              <a16:creationId xmlns:a16="http://schemas.microsoft.com/office/drawing/2014/main" id="{8C614F92-F2FC-4463-AAF9-DB55125E397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3" name="Line 1">
          <a:extLst>
            <a:ext uri="{FF2B5EF4-FFF2-40B4-BE49-F238E27FC236}">
              <a16:creationId xmlns:a16="http://schemas.microsoft.com/office/drawing/2014/main" id="{2E614DE1-C8CE-4AE8-AF93-5885598D817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4" name="Line 1">
          <a:extLst>
            <a:ext uri="{FF2B5EF4-FFF2-40B4-BE49-F238E27FC236}">
              <a16:creationId xmlns:a16="http://schemas.microsoft.com/office/drawing/2014/main" id="{898D237B-C7FC-4B7C-B8B9-010D442EC15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5" name="Line 1">
          <a:extLst>
            <a:ext uri="{FF2B5EF4-FFF2-40B4-BE49-F238E27FC236}">
              <a16:creationId xmlns:a16="http://schemas.microsoft.com/office/drawing/2014/main" id="{C3D2A47A-6A49-4CCA-92A5-CF11163ADE5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6" name="Line 1">
          <a:extLst>
            <a:ext uri="{FF2B5EF4-FFF2-40B4-BE49-F238E27FC236}">
              <a16:creationId xmlns:a16="http://schemas.microsoft.com/office/drawing/2014/main" id="{E26C5AFE-C93B-428A-B7DF-ED5A132FAD2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7" name="Line 1">
          <a:extLst>
            <a:ext uri="{FF2B5EF4-FFF2-40B4-BE49-F238E27FC236}">
              <a16:creationId xmlns:a16="http://schemas.microsoft.com/office/drawing/2014/main" id="{386E0042-ED9D-4275-9641-948837D79C8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8" name="Line 1">
          <a:extLst>
            <a:ext uri="{FF2B5EF4-FFF2-40B4-BE49-F238E27FC236}">
              <a16:creationId xmlns:a16="http://schemas.microsoft.com/office/drawing/2014/main" id="{B2030427-CA66-482B-AF3B-9A299F6AB5C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09" name="Line 1">
          <a:extLst>
            <a:ext uri="{FF2B5EF4-FFF2-40B4-BE49-F238E27FC236}">
              <a16:creationId xmlns:a16="http://schemas.microsoft.com/office/drawing/2014/main" id="{FC1C5B3E-D6FB-4EE0-AD9C-2FF42AB2D21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0" name="Line 1">
          <a:extLst>
            <a:ext uri="{FF2B5EF4-FFF2-40B4-BE49-F238E27FC236}">
              <a16:creationId xmlns:a16="http://schemas.microsoft.com/office/drawing/2014/main" id="{1F362CB5-D3C2-4951-BC42-56DB6F8D634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1" name="Line 1">
          <a:extLst>
            <a:ext uri="{FF2B5EF4-FFF2-40B4-BE49-F238E27FC236}">
              <a16:creationId xmlns:a16="http://schemas.microsoft.com/office/drawing/2014/main" id="{C6D8E48E-8E3E-4E90-A6F3-BC8825F0BAD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2" name="Line 1">
          <a:extLst>
            <a:ext uri="{FF2B5EF4-FFF2-40B4-BE49-F238E27FC236}">
              <a16:creationId xmlns:a16="http://schemas.microsoft.com/office/drawing/2014/main" id="{57066EEA-BA7E-411F-974C-1B5925A97CB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3" name="Line 1">
          <a:extLst>
            <a:ext uri="{FF2B5EF4-FFF2-40B4-BE49-F238E27FC236}">
              <a16:creationId xmlns:a16="http://schemas.microsoft.com/office/drawing/2014/main" id="{9C128C3D-03C8-45C1-B509-0D522F276F0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4" name="Line 1">
          <a:extLst>
            <a:ext uri="{FF2B5EF4-FFF2-40B4-BE49-F238E27FC236}">
              <a16:creationId xmlns:a16="http://schemas.microsoft.com/office/drawing/2014/main" id="{3A9F3605-350A-429D-9D5D-6DEF1B5D18E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5" name="Line 1">
          <a:extLst>
            <a:ext uri="{FF2B5EF4-FFF2-40B4-BE49-F238E27FC236}">
              <a16:creationId xmlns:a16="http://schemas.microsoft.com/office/drawing/2014/main" id="{B8406DCD-8EBE-48E4-85F4-6756601C997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6" name="Line 1">
          <a:extLst>
            <a:ext uri="{FF2B5EF4-FFF2-40B4-BE49-F238E27FC236}">
              <a16:creationId xmlns:a16="http://schemas.microsoft.com/office/drawing/2014/main" id="{E4990DC6-E3F9-47A7-8684-E1E3604459C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7" name="Line 1">
          <a:extLst>
            <a:ext uri="{FF2B5EF4-FFF2-40B4-BE49-F238E27FC236}">
              <a16:creationId xmlns:a16="http://schemas.microsoft.com/office/drawing/2014/main" id="{7D2AC036-87B3-4A24-B59B-0EEF97890BC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8" name="Line 1">
          <a:extLst>
            <a:ext uri="{FF2B5EF4-FFF2-40B4-BE49-F238E27FC236}">
              <a16:creationId xmlns:a16="http://schemas.microsoft.com/office/drawing/2014/main" id="{09558EB1-0BC3-4210-BB43-AC659418AAE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19" name="Line 1">
          <a:extLst>
            <a:ext uri="{FF2B5EF4-FFF2-40B4-BE49-F238E27FC236}">
              <a16:creationId xmlns:a16="http://schemas.microsoft.com/office/drawing/2014/main" id="{D9825D0D-12D2-43FD-A3CC-81EF6966566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0" name="Line 1">
          <a:extLst>
            <a:ext uri="{FF2B5EF4-FFF2-40B4-BE49-F238E27FC236}">
              <a16:creationId xmlns:a16="http://schemas.microsoft.com/office/drawing/2014/main" id="{8CD9D137-EAAD-4814-B6DC-2AA97CDD0C9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1" name="Line 1">
          <a:extLst>
            <a:ext uri="{FF2B5EF4-FFF2-40B4-BE49-F238E27FC236}">
              <a16:creationId xmlns:a16="http://schemas.microsoft.com/office/drawing/2014/main" id="{1366EB7A-4845-4414-A73A-4DC94537A71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2" name="Line 1">
          <a:extLst>
            <a:ext uri="{FF2B5EF4-FFF2-40B4-BE49-F238E27FC236}">
              <a16:creationId xmlns:a16="http://schemas.microsoft.com/office/drawing/2014/main" id="{35EDB84D-6EE2-49EC-BADD-31CB6AD42BC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3" name="Line 1">
          <a:extLst>
            <a:ext uri="{FF2B5EF4-FFF2-40B4-BE49-F238E27FC236}">
              <a16:creationId xmlns:a16="http://schemas.microsoft.com/office/drawing/2014/main" id="{01609337-AE81-44E9-B380-CF4C8E6A84B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24" name="Line 1">
          <a:extLst>
            <a:ext uri="{FF2B5EF4-FFF2-40B4-BE49-F238E27FC236}">
              <a16:creationId xmlns:a16="http://schemas.microsoft.com/office/drawing/2014/main" id="{F6B3B44F-E0B8-4AFC-85AF-917C8ED437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25" name="Line 1">
          <a:extLst>
            <a:ext uri="{FF2B5EF4-FFF2-40B4-BE49-F238E27FC236}">
              <a16:creationId xmlns:a16="http://schemas.microsoft.com/office/drawing/2014/main" id="{A211F84C-89FD-4016-8AE5-D2425A9342A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26" name="Line 1">
          <a:extLst>
            <a:ext uri="{FF2B5EF4-FFF2-40B4-BE49-F238E27FC236}">
              <a16:creationId xmlns:a16="http://schemas.microsoft.com/office/drawing/2014/main" id="{A245962A-846C-4AAB-8675-09C97D11E7A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27" name="Line 1">
          <a:extLst>
            <a:ext uri="{FF2B5EF4-FFF2-40B4-BE49-F238E27FC236}">
              <a16:creationId xmlns:a16="http://schemas.microsoft.com/office/drawing/2014/main" id="{E41DE3EE-4792-4124-BF82-69E6D582D21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8" name="Line 1">
          <a:extLst>
            <a:ext uri="{FF2B5EF4-FFF2-40B4-BE49-F238E27FC236}">
              <a16:creationId xmlns:a16="http://schemas.microsoft.com/office/drawing/2014/main" id="{35CB6FBD-308C-40A1-9956-BC1F94B1D78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29" name="Line 1">
          <a:extLst>
            <a:ext uri="{FF2B5EF4-FFF2-40B4-BE49-F238E27FC236}">
              <a16:creationId xmlns:a16="http://schemas.microsoft.com/office/drawing/2014/main" id="{E3C43637-E38A-4153-A375-3ED866804B9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30" name="Line 1">
          <a:extLst>
            <a:ext uri="{FF2B5EF4-FFF2-40B4-BE49-F238E27FC236}">
              <a16:creationId xmlns:a16="http://schemas.microsoft.com/office/drawing/2014/main" id="{67C13F68-84F6-433A-9AA9-4089E6562C9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31" name="Line 1">
          <a:extLst>
            <a:ext uri="{FF2B5EF4-FFF2-40B4-BE49-F238E27FC236}">
              <a16:creationId xmlns:a16="http://schemas.microsoft.com/office/drawing/2014/main" id="{295BEDDD-227B-4D89-A373-A3966C29105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2" name="Line 1">
          <a:extLst>
            <a:ext uri="{FF2B5EF4-FFF2-40B4-BE49-F238E27FC236}">
              <a16:creationId xmlns:a16="http://schemas.microsoft.com/office/drawing/2014/main" id="{9821B041-52FB-4D06-8B70-D39FD029D05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3" name="Line 1">
          <a:extLst>
            <a:ext uri="{FF2B5EF4-FFF2-40B4-BE49-F238E27FC236}">
              <a16:creationId xmlns:a16="http://schemas.microsoft.com/office/drawing/2014/main" id="{8FBD3A1B-40C7-4F26-AD99-1E09D9186CE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4" name="Line 1">
          <a:extLst>
            <a:ext uri="{FF2B5EF4-FFF2-40B4-BE49-F238E27FC236}">
              <a16:creationId xmlns:a16="http://schemas.microsoft.com/office/drawing/2014/main" id="{A8612583-BC6D-4503-8B13-99AFA27F331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5" name="Line 1">
          <a:extLst>
            <a:ext uri="{FF2B5EF4-FFF2-40B4-BE49-F238E27FC236}">
              <a16:creationId xmlns:a16="http://schemas.microsoft.com/office/drawing/2014/main" id="{A8E7F4A5-BF76-4577-8D7A-49901392A48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6" name="Line 1">
          <a:extLst>
            <a:ext uri="{FF2B5EF4-FFF2-40B4-BE49-F238E27FC236}">
              <a16:creationId xmlns:a16="http://schemas.microsoft.com/office/drawing/2014/main" id="{03C6D3AE-F051-45BA-8A1E-1742CF4B329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7" name="Line 1">
          <a:extLst>
            <a:ext uri="{FF2B5EF4-FFF2-40B4-BE49-F238E27FC236}">
              <a16:creationId xmlns:a16="http://schemas.microsoft.com/office/drawing/2014/main" id="{3AC53C70-6FC8-4477-AC25-5DEC7BB225E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8" name="Line 1">
          <a:extLst>
            <a:ext uri="{FF2B5EF4-FFF2-40B4-BE49-F238E27FC236}">
              <a16:creationId xmlns:a16="http://schemas.microsoft.com/office/drawing/2014/main" id="{7FA19ADC-1648-4A6B-B52F-5ED945CFE44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39" name="Line 1">
          <a:extLst>
            <a:ext uri="{FF2B5EF4-FFF2-40B4-BE49-F238E27FC236}">
              <a16:creationId xmlns:a16="http://schemas.microsoft.com/office/drawing/2014/main" id="{A9B4DC84-0A54-4369-9AC1-8BB30F85C55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0" name="Line 1">
          <a:extLst>
            <a:ext uri="{FF2B5EF4-FFF2-40B4-BE49-F238E27FC236}">
              <a16:creationId xmlns:a16="http://schemas.microsoft.com/office/drawing/2014/main" id="{D7811516-6222-4787-ACE9-EA6C24DCB80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1" name="Line 1">
          <a:extLst>
            <a:ext uri="{FF2B5EF4-FFF2-40B4-BE49-F238E27FC236}">
              <a16:creationId xmlns:a16="http://schemas.microsoft.com/office/drawing/2014/main" id="{B4845C9F-93DD-46FE-96D9-5D9325414D1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2" name="Line 1">
          <a:extLst>
            <a:ext uri="{FF2B5EF4-FFF2-40B4-BE49-F238E27FC236}">
              <a16:creationId xmlns:a16="http://schemas.microsoft.com/office/drawing/2014/main" id="{9654020F-BC25-48B3-91AC-541439D3781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3" name="Line 1">
          <a:extLst>
            <a:ext uri="{FF2B5EF4-FFF2-40B4-BE49-F238E27FC236}">
              <a16:creationId xmlns:a16="http://schemas.microsoft.com/office/drawing/2014/main" id="{442835A9-3B3D-41B8-9C6D-2C3AE0E71FF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4" name="Line 1">
          <a:extLst>
            <a:ext uri="{FF2B5EF4-FFF2-40B4-BE49-F238E27FC236}">
              <a16:creationId xmlns:a16="http://schemas.microsoft.com/office/drawing/2014/main" id="{84A7E2F8-2A87-4722-99E9-1CFAF189AD5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5" name="Line 1">
          <a:extLst>
            <a:ext uri="{FF2B5EF4-FFF2-40B4-BE49-F238E27FC236}">
              <a16:creationId xmlns:a16="http://schemas.microsoft.com/office/drawing/2014/main" id="{6A1E3BA6-F1A9-47D9-BA47-94B6A4092B0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6" name="Line 1">
          <a:extLst>
            <a:ext uri="{FF2B5EF4-FFF2-40B4-BE49-F238E27FC236}">
              <a16:creationId xmlns:a16="http://schemas.microsoft.com/office/drawing/2014/main" id="{772C11A9-DC44-4F99-9AB5-714428FBD76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7" name="Line 1">
          <a:extLst>
            <a:ext uri="{FF2B5EF4-FFF2-40B4-BE49-F238E27FC236}">
              <a16:creationId xmlns:a16="http://schemas.microsoft.com/office/drawing/2014/main" id="{CE39EFFD-4C87-4B9E-A089-22EB06131F1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8" name="Line 1">
          <a:extLst>
            <a:ext uri="{FF2B5EF4-FFF2-40B4-BE49-F238E27FC236}">
              <a16:creationId xmlns:a16="http://schemas.microsoft.com/office/drawing/2014/main" id="{68125096-6B6C-4004-A9DA-E49A7C97FE5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49" name="Line 1">
          <a:extLst>
            <a:ext uri="{FF2B5EF4-FFF2-40B4-BE49-F238E27FC236}">
              <a16:creationId xmlns:a16="http://schemas.microsoft.com/office/drawing/2014/main" id="{A4598FE6-B16C-497F-80BF-EFC51868812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0" name="Line 1">
          <a:extLst>
            <a:ext uri="{FF2B5EF4-FFF2-40B4-BE49-F238E27FC236}">
              <a16:creationId xmlns:a16="http://schemas.microsoft.com/office/drawing/2014/main" id="{CF3A587F-EB51-435B-815B-CE7E7E36388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1" name="Line 1">
          <a:extLst>
            <a:ext uri="{FF2B5EF4-FFF2-40B4-BE49-F238E27FC236}">
              <a16:creationId xmlns:a16="http://schemas.microsoft.com/office/drawing/2014/main" id="{E9A8E9D2-0AC7-4ED8-AD09-8C86C648E32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2" name="Line 1">
          <a:extLst>
            <a:ext uri="{FF2B5EF4-FFF2-40B4-BE49-F238E27FC236}">
              <a16:creationId xmlns:a16="http://schemas.microsoft.com/office/drawing/2014/main" id="{8DF8F20B-D11B-4F24-857E-5B1EBFBB7B6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3" name="Line 1">
          <a:extLst>
            <a:ext uri="{FF2B5EF4-FFF2-40B4-BE49-F238E27FC236}">
              <a16:creationId xmlns:a16="http://schemas.microsoft.com/office/drawing/2014/main" id="{0515ABBC-1D28-4D85-A214-7D171690D78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54" name="Line 1">
          <a:extLst>
            <a:ext uri="{FF2B5EF4-FFF2-40B4-BE49-F238E27FC236}">
              <a16:creationId xmlns:a16="http://schemas.microsoft.com/office/drawing/2014/main" id="{F52B64FD-EF8E-4326-AEE4-73FD7011A05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55" name="Line 1">
          <a:extLst>
            <a:ext uri="{FF2B5EF4-FFF2-40B4-BE49-F238E27FC236}">
              <a16:creationId xmlns:a16="http://schemas.microsoft.com/office/drawing/2014/main" id="{F9EAE7EC-BB17-47EB-8025-5B54AD3FB2D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56" name="Line 1">
          <a:extLst>
            <a:ext uri="{FF2B5EF4-FFF2-40B4-BE49-F238E27FC236}">
              <a16:creationId xmlns:a16="http://schemas.microsoft.com/office/drawing/2014/main" id="{95DECB53-33A4-43AD-899D-E9322BA2C22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57" name="Line 1">
          <a:extLst>
            <a:ext uri="{FF2B5EF4-FFF2-40B4-BE49-F238E27FC236}">
              <a16:creationId xmlns:a16="http://schemas.microsoft.com/office/drawing/2014/main" id="{A3F2E8F1-48D9-4AC9-B77F-EF4A890AB90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8" name="Line 1">
          <a:extLst>
            <a:ext uri="{FF2B5EF4-FFF2-40B4-BE49-F238E27FC236}">
              <a16:creationId xmlns:a16="http://schemas.microsoft.com/office/drawing/2014/main" id="{B749E866-EB95-4C5C-B019-CA18A66A53F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59" name="Line 1">
          <a:extLst>
            <a:ext uri="{FF2B5EF4-FFF2-40B4-BE49-F238E27FC236}">
              <a16:creationId xmlns:a16="http://schemas.microsoft.com/office/drawing/2014/main" id="{E696A9E2-F374-4EA7-877E-6D857CF1BCA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60" name="Line 1">
          <a:extLst>
            <a:ext uri="{FF2B5EF4-FFF2-40B4-BE49-F238E27FC236}">
              <a16:creationId xmlns:a16="http://schemas.microsoft.com/office/drawing/2014/main" id="{A2A90092-5229-49B7-9CD6-F7F75939391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61" name="Line 1">
          <a:extLst>
            <a:ext uri="{FF2B5EF4-FFF2-40B4-BE49-F238E27FC236}">
              <a16:creationId xmlns:a16="http://schemas.microsoft.com/office/drawing/2014/main" id="{96D9B2B5-AE4B-42D5-B0F0-5EE6D72473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2" name="Line 1">
          <a:extLst>
            <a:ext uri="{FF2B5EF4-FFF2-40B4-BE49-F238E27FC236}">
              <a16:creationId xmlns:a16="http://schemas.microsoft.com/office/drawing/2014/main" id="{5E21BE70-7CF5-4476-92D5-D31DF0FBC5A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3" name="Line 1">
          <a:extLst>
            <a:ext uri="{FF2B5EF4-FFF2-40B4-BE49-F238E27FC236}">
              <a16:creationId xmlns:a16="http://schemas.microsoft.com/office/drawing/2014/main" id="{BE8A6974-48A9-4C2C-8750-A0EF4E3797B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4" name="Line 1">
          <a:extLst>
            <a:ext uri="{FF2B5EF4-FFF2-40B4-BE49-F238E27FC236}">
              <a16:creationId xmlns:a16="http://schemas.microsoft.com/office/drawing/2014/main" id="{F6B572EF-44CD-437A-A772-2ED4807FC1D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5" name="Line 1">
          <a:extLst>
            <a:ext uri="{FF2B5EF4-FFF2-40B4-BE49-F238E27FC236}">
              <a16:creationId xmlns:a16="http://schemas.microsoft.com/office/drawing/2014/main" id="{7F9A8F49-B92F-479D-9AE4-EA27347E0BE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6" name="Line 1">
          <a:extLst>
            <a:ext uri="{FF2B5EF4-FFF2-40B4-BE49-F238E27FC236}">
              <a16:creationId xmlns:a16="http://schemas.microsoft.com/office/drawing/2014/main" id="{94609EF9-D91E-4DB3-9645-795A0E34889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7" name="Line 1">
          <a:extLst>
            <a:ext uri="{FF2B5EF4-FFF2-40B4-BE49-F238E27FC236}">
              <a16:creationId xmlns:a16="http://schemas.microsoft.com/office/drawing/2014/main" id="{00FF0217-12CC-4ACA-9B24-E57B07236A0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8" name="Line 1">
          <a:extLst>
            <a:ext uri="{FF2B5EF4-FFF2-40B4-BE49-F238E27FC236}">
              <a16:creationId xmlns:a16="http://schemas.microsoft.com/office/drawing/2014/main" id="{70F93BD0-8952-4CC4-A015-3AE98D56284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69" name="Line 1">
          <a:extLst>
            <a:ext uri="{FF2B5EF4-FFF2-40B4-BE49-F238E27FC236}">
              <a16:creationId xmlns:a16="http://schemas.microsoft.com/office/drawing/2014/main" id="{C10D64AD-A00E-4760-8F9B-5ED6E275B96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0" name="Line 1">
          <a:extLst>
            <a:ext uri="{FF2B5EF4-FFF2-40B4-BE49-F238E27FC236}">
              <a16:creationId xmlns:a16="http://schemas.microsoft.com/office/drawing/2014/main" id="{141CC965-3085-420B-B3CD-CDD0F3339A4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1" name="Line 1">
          <a:extLst>
            <a:ext uri="{FF2B5EF4-FFF2-40B4-BE49-F238E27FC236}">
              <a16:creationId xmlns:a16="http://schemas.microsoft.com/office/drawing/2014/main" id="{79F4CD80-77FF-4611-B25D-A69C5E6C8D7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2" name="Line 1">
          <a:extLst>
            <a:ext uri="{FF2B5EF4-FFF2-40B4-BE49-F238E27FC236}">
              <a16:creationId xmlns:a16="http://schemas.microsoft.com/office/drawing/2014/main" id="{26A2990A-0916-4BA9-BCA8-27D6414B4F9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3" name="Line 1">
          <a:extLst>
            <a:ext uri="{FF2B5EF4-FFF2-40B4-BE49-F238E27FC236}">
              <a16:creationId xmlns:a16="http://schemas.microsoft.com/office/drawing/2014/main" id="{CEE400A7-5C91-4BE4-9D51-059201DA0A4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4" name="Line 1">
          <a:extLst>
            <a:ext uri="{FF2B5EF4-FFF2-40B4-BE49-F238E27FC236}">
              <a16:creationId xmlns:a16="http://schemas.microsoft.com/office/drawing/2014/main" id="{C55059E4-6DBC-44E9-A09F-CEF09F389E9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5" name="Line 1">
          <a:extLst>
            <a:ext uri="{FF2B5EF4-FFF2-40B4-BE49-F238E27FC236}">
              <a16:creationId xmlns:a16="http://schemas.microsoft.com/office/drawing/2014/main" id="{6EB25494-A04E-4457-A9F8-65F6214F9A0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6" name="Line 1">
          <a:extLst>
            <a:ext uri="{FF2B5EF4-FFF2-40B4-BE49-F238E27FC236}">
              <a16:creationId xmlns:a16="http://schemas.microsoft.com/office/drawing/2014/main" id="{5EB9B9A1-B35D-4153-ABAD-B22AD2D531B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7" name="Line 1">
          <a:extLst>
            <a:ext uri="{FF2B5EF4-FFF2-40B4-BE49-F238E27FC236}">
              <a16:creationId xmlns:a16="http://schemas.microsoft.com/office/drawing/2014/main" id="{F499E5D7-23F1-49B6-949E-3381AC0E25E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8" name="Line 1">
          <a:extLst>
            <a:ext uri="{FF2B5EF4-FFF2-40B4-BE49-F238E27FC236}">
              <a16:creationId xmlns:a16="http://schemas.microsoft.com/office/drawing/2014/main" id="{BEBA9096-2B2B-413A-AE40-2E3A27A1440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79" name="Line 1">
          <a:extLst>
            <a:ext uri="{FF2B5EF4-FFF2-40B4-BE49-F238E27FC236}">
              <a16:creationId xmlns:a16="http://schemas.microsoft.com/office/drawing/2014/main" id="{B65D35FE-159F-456F-A955-58A4DF4C07F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0" name="Line 1">
          <a:extLst>
            <a:ext uri="{FF2B5EF4-FFF2-40B4-BE49-F238E27FC236}">
              <a16:creationId xmlns:a16="http://schemas.microsoft.com/office/drawing/2014/main" id="{8B2FDEB2-B38C-4D79-80D5-CC1DC4C1DEA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1" name="Line 1">
          <a:extLst>
            <a:ext uri="{FF2B5EF4-FFF2-40B4-BE49-F238E27FC236}">
              <a16:creationId xmlns:a16="http://schemas.microsoft.com/office/drawing/2014/main" id="{E3CF3909-65CA-4D00-98FC-26ADF1ED5DF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2" name="Line 1">
          <a:extLst>
            <a:ext uri="{FF2B5EF4-FFF2-40B4-BE49-F238E27FC236}">
              <a16:creationId xmlns:a16="http://schemas.microsoft.com/office/drawing/2014/main" id="{E2CE4700-4062-4E10-925D-FE6B3BBA201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3" name="Line 1">
          <a:extLst>
            <a:ext uri="{FF2B5EF4-FFF2-40B4-BE49-F238E27FC236}">
              <a16:creationId xmlns:a16="http://schemas.microsoft.com/office/drawing/2014/main" id="{1311A5F9-80F0-45FB-B95D-914D4538B47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84" name="Line 1">
          <a:extLst>
            <a:ext uri="{FF2B5EF4-FFF2-40B4-BE49-F238E27FC236}">
              <a16:creationId xmlns:a16="http://schemas.microsoft.com/office/drawing/2014/main" id="{F936EA9A-0CC5-4A8B-85CB-223AD185F2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85" name="Line 1">
          <a:extLst>
            <a:ext uri="{FF2B5EF4-FFF2-40B4-BE49-F238E27FC236}">
              <a16:creationId xmlns:a16="http://schemas.microsoft.com/office/drawing/2014/main" id="{4B7C56C0-0AB0-4504-9C0E-077112D099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86" name="Line 1">
          <a:extLst>
            <a:ext uri="{FF2B5EF4-FFF2-40B4-BE49-F238E27FC236}">
              <a16:creationId xmlns:a16="http://schemas.microsoft.com/office/drawing/2014/main" id="{716B2A21-4A3C-4831-9456-046B9CA6AD1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87" name="Line 1">
          <a:extLst>
            <a:ext uri="{FF2B5EF4-FFF2-40B4-BE49-F238E27FC236}">
              <a16:creationId xmlns:a16="http://schemas.microsoft.com/office/drawing/2014/main" id="{D0B1A7F0-CBE5-49DB-BA7D-FBFBD5BA52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8" name="Line 1">
          <a:extLst>
            <a:ext uri="{FF2B5EF4-FFF2-40B4-BE49-F238E27FC236}">
              <a16:creationId xmlns:a16="http://schemas.microsoft.com/office/drawing/2014/main" id="{F7C5F458-DA9A-4E94-B1B1-4ABA110D1E7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89" name="Line 1">
          <a:extLst>
            <a:ext uri="{FF2B5EF4-FFF2-40B4-BE49-F238E27FC236}">
              <a16:creationId xmlns:a16="http://schemas.microsoft.com/office/drawing/2014/main" id="{57A23CE0-00AB-401F-A55F-B345BD3CDCC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90" name="Line 1">
          <a:extLst>
            <a:ext uri="{FF2B5EF4-FFF2-40B4-BE49-F238E27FC236}">
              <a16:creationId xmlns:a16="http://schemas.microsoft.com/office/drawing/2014/main" id="{C3064F5A-EB4D-47E4-9599-8A00BFC6EF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5991" name="Line 1">
          <a:extLst>
            <a:ext uri="{FF2B5EF4-FFF2-40B4-BE49-F238E27FC236}">
              <a16:creationId xmlns:a16="http://schemas.microsoft.com/office/drawing/2014/main" id="{4AEE9BD7-DCED-4B45-9A97-7F754BB51F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2" name="Line 1">
          <a:extLst>
            <a:ext uri="{FF2B5EF4-FFF2-40B4-BE49-F238E27FC236}">
              <a16:creationId xmlns:a16="http://schemas.microsoft.com/office/drawing/2014/main" id="{280774F2-7516-45EF-9257-47B9EA4DEC0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3" name="Line 1">
          <a:extLst>
            <a:ext uri="{FF2B5EF4-FFF2-40B4-BE49-F238E27FC236}">
              <a16:creationId xmlns:a16="http://schemas.microsoft.com/office/drawing/2014/main" id="{AD55CF75-56D2-4A1B-9B33-1DF0DE9C312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4" name="Line 1">
          <a:extLst>
            <a:ext uri="{FF2B5EF4-FFF2-40B4-BE49-F238E27FC236}">
              <a16:creationId xmlns:a16="http://schemas.microsoft.com/office/drawing/2014/main" id="{F8BBBCBD-B5EA-4F38-A9AA-9C1EE830FB2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5" name="Line 1">
          <a:extLst>
            <a:ext uri="{FF2B5EF4-FFF2-40B4-BE49-F238E27FC236}">
              <a16:creationId xmlns:a16="http://schemas.microsoft.com/office/drawing/2014/main" id="{936991D3-39F1-468E-A07B-0E54673BFA6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6" name="Line 1">
          <a:extLst>
            <a:ext uri="{FF2B5EF4-FFF2-40B4-BE49-F238E27FC236}">
              <a16:creationId xmlns:a16="http://schemas.microsoft.com/office/drawing/2014/main" id="{C2A7764D-E581-4D8F-8285-12907ACF3FF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7" name="Line 1">
          <a:extLst>
            <a:ext uri="{FF2B5EF4-FFF2-40B4-BE49-F238E27FC236}">
              <a16:creationId xmlns:a16="http://schemas.microsoft.com/office/drawing/2014/main" id="{A4AC840F-CE4C-44AC-BB40-15E82B50965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8" name="Line 1">
          <a:extLst>
            <a:ext uri="{FF2B5EF4-FFF2-40B4-BE49-F238E27FC236}">
              <a16:creationId xmlns:a16="http://schemas.microsoft.com/office/drawing/2014/main" id="{427735CE-4982-47AB-89FC-55D44FCF993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5999" name="Line 1">
          <a:extLst>
            <a:ext uri="{FF2B5EF4-FFF2-40B4-BE49-F238E27FC236}">
              <a16:creationId xmlns:a16="http://schemas.microsoft.com/office/drawing/2014/main" id="{A8BFB04B-0C7D-4250-85CF-1FD1CF6E8E1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0" name="Line 1">
          <a:extLst>
            <a:ext uri="{FF2B5EF4-FFF2-40B4-BE49-F238E27FC236}">
              <a16:creationId xmlns:a16="http://schemas.microsoft.com/office/drawing/2014/main" id="{B57DEB99-AE8A-465C-A028-6697FAEF671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1" name="Line 1">
          <a:extLst>
            <a:ext uri="{FF2B5EF4-FFF2-40B4-BE49-F238E27FC236}">
              <a16:creationId xmlns:a16="http://schemas.microsoft.com/office/drawing/2014/main" id="{ED8437D7-952A-4924-A1F6-B1E22BB87F7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2" name="Line 1">
          <a:extLst>
            <a:ext uri="{FF2B5EF4-FFF2-40B4-BE49-F238E27FC236}">
              <a16:creationId xmlns:a16="http://schemas.microsoft.com/office/drawing/2014/main" id="{DEEC31DC-8677-4614-A69B-70DD9116D9C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3" name="Line 1">
          <a:extLst>
            <a:ext uri="{FF2B5EF4-FFF2-40B4-BE49-F238E27FC236}">
              <a16:creationId xmlns:a16="http://schemas.microsoft.com/office/drawing/2014/main" id="{4C024363-BA41-430A-BA82-ECA6D44F40B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4" name="Line 1">
          <a:extLst>
            <a:ext uri="{FF2B5EF4-FFF2-40B4-BE49-F238E27FC236}">
              <a16:creationId xmlns:a16="http://schemas.microsoft.com/office/drawing/2014/main" id="{5668F0C9-43F7-4A5B-BD1C-504F9D5E578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5" name="Line 1">
          <a:extLst>
            <a:ext uri="{FF2B5EF4-FFF2-40B4-BE49-F238E27FC236}">
              <a16:creationId xmlns:a16="http://schemas.microsoft.com/office/drawing/2014/main" id="{DAF86B8D-6DC3-485E-9F8E-14D842E5962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6" name="Line 1">
          <a:extLst>
            <a:ext uri="{FF2B5EF4-FFF2-40B4-BE49-F238E27FC236}">
              <a16:creationId xmlns:a16="http://schemas.microsoft.com/office/drawing/2014/main" id="{976CCE8F-409A-4CB2-AC41-61ED380747F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7" name="Line 1">
          <a:extLst>
            <a:ext uri="{FF2B5EF4-FFF2-40B4-BE49-F238E27FC236}">
              <a16:creationId xmlns:a16="http://schemas.microsoft.com/office/drawing/2014/main" id="{12792B55-B41D-49A7-B194-76DEAD37081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8" name="Line 1">
          <a:extLst>
            <a:ext uri="{FF2B5EF4-FFF2-40B4-BE49-F238E27FC236}">
              <a16:creationId xmlns:a16="http://schemas.microsoft.com/office/drawing/2014/main" id="{9C9375FB-3658-4F63-9520-76BAD74EF3A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09" name="Line 1">
          <a:extLst>
            <a:ext uri="{FF2B5EF4-FFF2-40B4-BE49-F238E27FC236}">
              <a16:creationId xmlns:a16="http://schemas.microsoft.com/office/drawing/2014/main" id="{661CF8D3-A00A-4162-940E-45FC249BBA9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0" name="Line 1">
          <a:extLst>
            <a:ext uri="{FF2B5EF4-FFF2-40B4-BE49-F238E27FC236}">
              <a16:creationId xmlns:a16="http://schemas.microsoft.com/office/drawing/2014/main" id="{810C9F03-401F-4314-8908-02F7849C1EE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1" name="Line 1">
          <a:extLst>
            <a:ext uri="{FF2B5EF4-FFF2-40B4-BE49-F238E27FC236}">
              <a16:creationId xmlns:a16="http://schemas.microsoft.com/office/drawing/2014/main" id="{98C86E6A-9AA7-43CF-A2B6-4B84804C269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2" name="Line 1">
          <a:extLst>
            <a:ext uri="{FF2B5EF4-FFF2-40B4-BE49-F238E27FC236}">
              <a16:creationId xmlns:a16="http://schemas.microsoft.com/office/drawing/2014/main" id="{3098028B-D73D-4EF2-96A5-FD8E0A70A0F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013" name="Line 1">
          <a:extLst>
            <a:ext uri="{FF2B5EF4-FFF2-40B4-BE49-F238E27FC236}">
              <a16:creationId xmlns:a16="http://schemas.microsoft.com/office/drawing/2014/main" id="{59BEBA3E-CBBD-4B5F-9285-6E6EBE7F450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14" name="Line 1">
          <a:extLst>
            <a:ext uri="{FF2B5EF4-FFF2-40B4-BE49-F238E27FC236}">
              <a16:creationId xmlns:a16="http://schemas.microsoft.com/office/drawing/2014/main" id="{2EB382EA-865A-4181-9D3F-54E62808AEC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15" name="Line 1">
          <a:extLst>
            <a:ext uri="{FF2B5EF4-FFF2-40B4-BE49-F238E27FC236}">
              <a16:creationId xmlns:a16="http://schemas.microsoft.com/office/drawing/2014/main" id="{7D004D43-2126-4BF9-A9F6-589FA3451FA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16" name="Line 1">
          <a:extLst>
            <a:ext uri="{FF2B5EF4-FFF2-40B4-BE49-F238E27FC236}">
              <a16:creationId xmlns:a16="http://schemas.microsoft.com/office/drawing/2014/main" id="{9F588F86-891B-4379-926E-27A3E6B9A5E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17" name="Line 1">
          <a:extLst>
            <a:ext uri="{FF2B5EF4-FFF2-40B4-BE49-F238E27FC236}">
              <a16:creationId xmlns:a16="http://schemas.microsoft.com/office/drawing/2014/main" id="{0B644419-F915-497F-9C08-8336F02C9C6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18" name="Line 1">
          <a:extLst>
            <a:ext uri="{FF2B5EF4-FFF2-40B4-BE49-F238E27FC236}">
              <a16:creationId xmlns:a16="http://schemas.microsoft.com/office/drawing/2014/main" id="{DEE9E872-8E82-4641-97C8-1C36A1B511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19" name="Line 1">
          <a:extLst>
            <a:ext uri="{FF2B5EF4-FFF2-40B4-BE49-F238E27FC236}">
              <a16:creationId xmlns:a16="http://schemas.microsoft.com/office/drawing/2014/main" id="{D4E555D1-1BC7-4345-82A4-A7BD7EDE6E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20" name="Line 1">
          <a:extLst>
            <a:ext uri="{FF2B5EF4-FFF2-40B4-BE49-F238E27FC236}">
              <a16:creationId xmlns:a16="http://schemas.microsoft.com/office/drawing/2014/main" id="{860006CD-59C5-4654-82BD-7DE84C3E101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21" name="Line 1">
          <a:extLst>
            <a:ext uri="{FF2B5EF4-FFF2-40B4-BE49-F238E27FC236}">
              <a16:creationId xmlns:a16="http://schemas.microsoft.com/office/drawing/2014/main" id="{FE516C85-F4B4-4AC2-94FA-4885C5AAF3B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2" name="Line 1">
          <a:extLst>
            <a:ext uri="{FF2B5EF4-FFF2-40B4-BE49-F238E27FC236}">
              <a16:creationId xmlns:a16="http://schemas.microsoft.com/office/drawing/2014/main" id="{726ED624-096B-457C-8C0E-4C4489F80F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3" name="Line 1">
          <a:extLst>
            <a:ext uri="{FF2B5EF4-FFF2-40B4-BE49-F238E27FC236}">
              <a16:creationId xmlns:a16="http://schemas.microsoft.com/office/drawing/2014/main" id="{AAA4714F-0B5E-411B-BDEB-C77E28CD0A1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4" name="Line 1">
          <a:extLst>
            <a:ext uri="{FF2B5EF4-FFF2-40B4-BE49-F238E27FC236}">
              <a16:creationId xmlns:a16="http://schemas.microsoft.com/office/drawing/2014/main" id="{AB4A2081-9E7F-4294-85CD-541C48841D5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5" name="Line 1">
          <a:extLst>
            <a:ext uri="{FF2B5EF4-FFF2-40B4-BE49-F238E27FC236}">
              <a16:creationId xmlns:a16="http://schemas.microsoft.com/office/drawing/2014/main" id="{7BBA647E-104C-4E71-9905-FBDF0F02BA2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6" name="Line 1">
          <a:extLst>
            <a:ext uri="{FF2B5EF4-FFF2-40B4-BE49-F238E27FC236}">
              <a16:creationId xmlns:a16="http://schemas.microsoft.com/office/drawing/2014/main" id="{9481CC52-0756-4CDD-A14C-A54D968C39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7" name="Line 1">
          <a:extLst>
            <a:ext uri="{FF2B5EF4-FFF2-40B4-BE49-F238E27FC236}">
              <a16:creationId xmlns:a16="http://schemas.microsoft.com/office/drawing/2014/main" id="{66134D5C-3550-45D4-B483-8E9EBC42A27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8" name="Line 1">
          <a:extLst>
            <a:ext uri="{FF2B5EF4-FFF2-40B4-BE49-F238E27FC236}">
              <a16:creationId xmlns:a16="http://schemas.microsoft.com/office/drawing/2014/main" id="{782E8C3A-F498-4038-B9D9-A97805F935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29" name="Line 1">
          <a:extLst>
            <a:ext uri="{FF2B5EF4-FFF2-40B4-BE49-F238E27FC236}">
              <a16:creationId xmlns:a16="http://schemas.microsoft.com/office/drawing/2014/main" id="{7EDB64AB-A667-40D9-A141-CD35731D65C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0" name="Line 1">
          <a:extLst>
            <a:ext uri="{FF2B5EF4-FFF2-40B4-BE49-F238E27FC236}">
              <a16:creationId xmlns:a16="http://schemas.microsoft.com/office/drawing/2014/main" id="{668BDB3E-E111-4AB5-B485-706E5BB58F5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1" name="Line 1">
          <a:extLst>
            <a:ext uri="{FF2B5EF4-FFF2-40B4-BE49-F238E27FC236}">
              <a16:creationId xmlns:a16="http://schemas.microsoft.com/office/drawing/2014/main" id="{1B85D92D-63DB-4F45-9CBD-AA32254940E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2" name="Line 1">
          <a:extLst>
            <a:ext uri="{FF2B5EF4-FFF2-40B4-BE49-F238E27FC236}">
              <a16:creationId xmlns:a16="http://schemas.microsoft.com/office/drawing/2014/main" id="{DF9DCFD7-2CBB-41F5-8C77-CCA4C8B95F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3" name="Line 1">
          <a:extLst>
            <a:ext uri="{FF2B5EF4-FFF2-40B4-BE49-F238E27FC236}">
              <a16:creationId xmlns:a16="http://schemas.microsoft.com/office/drawing/2014/main" id="{78F767F6-6F56-44FA-B1F4-029053672F1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4" name="Line 1">
          <a:extLst>
            <a:ext uri="{FF2B5EF4-FFF2-40B4-BE49-F238E27FC236}">
              <a16:creationId xmlns:a16="http://schemas.microsoft.com/office/drawing/2014/main" id="{3AC6C652-1391-48CD-BC2A-FA36BD963AB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5" name="Line 1">
          <a:extLst>
            <a:ext uri="{FF2B5EF4-FFF2-40B4-BE49-F238E27FC236}">
              <a16:creationId xmlns:a16="http://schemas.microsoft.com/office/drawing/2014/main" id="{99F59BA8-A4C8-439C-9D42-518FEE8B1F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6" name="Line 1">
          <a:extLst>
            <a:ext uri="{FF2B5EF4-FFF2-40B4-BE49-F238E27FC236}">
              <a16:creationId xmlns:a16="http://schemas.microsoft.com/office/drawing/2014/main" id="{3BD03F14-DADD-4FEC-B82C-7F129C1DE80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7" name="Line 1">
          <a:extLst>
            <a:ext uri="{FF2B5EF4-FFF2-40B4-BE49-F238E27FC236}">
              <a16:creationId xmlns:a16="http://schemas.microsoft.com/office/drawing/2014/main" id="{BC7B325F-A6FC-4BAF-AE4C-660A3D2BD7D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8" name="Line 1">
          <a:extLst>
            <a:ext uri="{FF2B5EF4-FFF2-40B4-BE49-F238E27FC236}">
              <a16:creationId xmlns:a16="http://schemas.microsoft.com/office/drawing/2014/main" id="{94DA7DFA-AC54-4AFC-B3D1-B324930FD9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39" name="Line 1">
          <a:extLst>
            <a:ext uri="{FF2B5EF4-FFF2-40B4-BE49-F238E27FC236}">
              <a16:creationId xmlns:a16="http://schemas.microsoft.com/office/drawing/2014/main" id="{DB8D5D9F-DDE8-4DA4-A6D9-4EAEB7FE34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0" name="Line 1">
          <a:extLst>
            <a:ext uri="{FF2B5EF4-FFF2-40B4-BE49-F238E27FC236}">
              <a16:creationId xmlns:a16="http://schemas.microsoft.com/office/drawing/2014/main" id="{31DBA238-C597-4C57-8B24-E082052606E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1" name="Line 1">
          <a:extLst>
            <a:ext uri="{FF2B5EF4-FFF2-40B4-BE49-F238E27FC236}">
              <a16:creationId xmlns:a16="http://schemas.microsoft.com/office/drawing/2014/main" id="{03827EC5-0C4F-40BA-91F7-25459A1BA3B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2" name="Line 1">
          <a:extLst>
            <a:ext uri="{FF2B5EF4-FFF2-40B4-BE49-F238E27FC236}">
              <a16:creationId xmlns:a16="http://schemas.microsoft.com/office/drawing/2014/main" id="{C34B2391-6A84-4533-9359-98AD6610CB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3" name="Line 1">
          <a:extLst>
            <a:ext uri="{FF2B5EF4-FFF2-40B4-BE49-F238E27FC236}">
              <a16:creationId xmlns:a16="http://schemas.microsoft.com/office/drawing/2014/main" id="{7444FD73-9432-49DC-A362-53273B72182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44" name="Line 1">
          <a:extLst>
            <a:ext uri="{FF2B5EF4-FFF2-40B4-BE49-F238E27FC236}">
              <a16:creationId xmlns:a16="http://schemas.microsoft.com/office/drawing/2014/main" id="{7D35F30F-CEDE-4311-B250-A58F0A755C9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45" name="Line 1">
          <a:extLst>
            <a:ext uri="{FF2B5EF4-FFF2-40B4-BE49-F238E27FC236}">
              <a16:creationId xmlns:a16="http://schemas.microsoft.com/office/drawing/2014/main" id="{2F16638B-2C15-4F44-850D-60359C2C557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46" name="Line 1">
          <a:extLst>
            <a:ext uri="{FF2B5EF4-FFF2-40B4-BE49-F238E27FC236}">
              <a16:creationId xmlns:a16="http://schemas.microsoft.com/office/drawing/2014/main" id="{D035D493-976F-4429-8CB1-92F7F48228E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47" name="Line 1">
          <a:extLst>
            <a:ext uri="{FF2B5EF4-FFF2-40B4-BE49-F238E27FC236}">
              <a16:creationId xmlns:a16="http://schemas.microsoft.com/office/drawing/2014/main" id="{450DC16F-52D6-4A0F-8568-2D855822F27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8" name="Line 1">
          <a:extLst>
            <a:ext uri="{FF2B5EF4-FFF2-40B4-BE49-F238E27FC236}">
              <a16:creationId xmlns:a16="http://schemas.microsoft.com/office/drawing/2014/main" id="{A2F7842F-54E1-4827-BB0B-2D87E96C48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49" name="Line 1">
          <a:extLst>
            <a:ext uri="{FF2B5EF4-FFF2-40B4-BE49-F238E27FC236}">
              <a16:creationId xmlns:a16="http://schemas.microsoft.com/office/drawing/2014/main" id="{EDEFDA18-079F-4062-AD61-9539D1D06DC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50" name="Line 1">
          <a:extLst>
            <a:ext uri="{FF2B5EF4-FFF2-40B4-BE49-F238E27FC236}">
              <a16:creationId xmlns:a16="http://schemas.microsoft.com/office/drawing/2014/main" id="{F321B42F-F9C1-4C58-8963-DBA46497F49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51" name="Line 1">
          <a:extLst>
            <a:ext uri="{FF2B5EF4-FFF2-40B4-BE49-F238E27FC236}">
              <a16:creationId xmlns:a16="http://schemas.microsoft.com/office/drawing/2014/main" id="{867F28D7-2CD8-4E33-8CC6-A4386F74F1B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2" name="Line 1">
          <a:extLst>
            <a:ext uri="{FF2B5EF4-FFF2-40B4-BE49-F238E27FC236}">
              <a16:creationId xmlns:a16="http://schemas.microsoft.com/office/drawing/2014/main" id="{52065C2C-43CB-4BD4-9714-16A9E09A1EE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3" name="Line 1">
          <a:extLst>
            <a:ext uri="{FF2B5EF4-FFF2-40B4-BE49-F238E27FC236}">
              <a16:creationId xmlns:a16="http://schemas.microsoft.com/office/drawing/2014/main" id="{B20ACA11-D60E-4C49-94CA-5DDFCDAFE3E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4" name="Line 1">
          <a:extLst>
            <a:ext uri="{FF2B5EF4-FFF2-40B4-BE49-F238E27FC236}">
              <a16:creationId xmlns:a16="http://schemas.microsoft.com/office/drawing/2014/main" id="{DB603DFE-124B-4381-B1DD-4AC2365A978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5" name="Line 1">
          <a:extLst>
            <a:ext uri="{FF2B5EF4-FFF2-40B4-BE49-F238E27FC236}">
              <a16:creationId xmlns:a16="http://schemas.microsoft.com/office/drawing/2014/main" id="{52C225C7-47B3-4587-9878-7457D3276B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6" name="Line 1">
          <a:extLst>
            <a:ext uri="{FF2B5EF4-FFF2-40B4-BE49-F238E27FC236}">
              <a16:creationId xmlns:a16="http://schemas.microsoft.com/office/drawing/2014/main" id="{BFE6B251-28D4-4891-B12E-E214C726727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7" name="Line 1">
          <a:extLst>
            <a:ext uri="{FF2B5EF4-FFF2-40B4-BE49-F238E27FC236}">
              <a16:creationId xmlns:a16="http://schemas.microsoft.com/office/drawing/2014/main" id="{1FF5873B-88EF-492B-9183-C78F344BE3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8" name="Line 1">
          <a:extLst>
            <a:ext uri="{FF2B5EF4-FFF2-40B4-BE49-F238E27FC236}">
              <a16:creationId xmlns:a16="http://schemas.microsoft.com/office/drawing/2014/main" id="{EAD91FF1-49DB-42D6-8E5A-937A7E2F1B6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59" name="Line 1">
          <a:extLst>
            <a:ext uri="{FF2B5EF4-FFF2-40B4-BE49-F238E27FC236}">
              <a16:creationId xmlns:a16="http://schemas.microsoft.com/office/drawing/2014/main" id="{E34C8B91-687B-48D0-B3EE-8E069F35DEA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0" name="Line 1">
          <a:extLst>
            <a:ext uri="{FF2B5EF4-FFF2-40B4-BE49-F238E27FC236}">
              <a16:creationId xmlns:a16="http://schemas.microsoft.com/office/drawing/2014/main" id="{0D3709E0-9149-44ED-93A6-FB38FEDF4D0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1" name="Line 1">
          <a:extLst>
            <a:ext uri="{FF2B5EF4-FFF2-40B4-BE49-F238E27FC236}">
              <a16:creationId xmlns:a16="http://schemas.microsoft.com/office/drawing/2014/main" id="{435C5CA6-937F-4A5F-BD0F-DD44BABD568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2" name="Line 1">
          <a:extLst>
            <a:ext uri="{FF2B5EF4-FFF2-40B4-BE49-F238E27FC236}">
              <a16:creationId xmlns:a16="http://schemas.microsoft.com/office/drawing/2014/main" id="{49A49DA6-4F90-4CDA-B6AD-43033EA393B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3" name="Line 1">
          <a:extLst>
            <a:ext uri="{FF2B5EF4-FFF2-40B4-BE49-F238E27FC236}">
              <a16:creationId xmlns:a16="http://schemas.microsoft.com/office/drawing/2014/main" id="{919E3F12-E809-4F2E-A73C-5118733DB23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4" name="Line 1">
          <a:extLst>
            <a:ext uri="{FF2B5EF4-FFF2-40B4-BE49-F238E27FC236}">
              <a16:creationId xmlns:a16="http://schemas.microsoft.com/office/drawing/2014/main" id="{44A77DAA-0F0C-49E7-9469-8107681D36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5" name="Line 1">
          <a:extLst>
            <a:ext uri="{FF2B5EF4-FFF2-40B4-BE49-F238E27FC236}">
              <a16:creationId xmlns:a16="http://schemas.microsoft.com/office/drawing/2014/main" id="{F7D5F31E-4ECF-4503-B189-F1152EA074C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6" name="Line 1">
          <a:extLst>
            <a:ext uri="{FF2B5EF4-FFF2-40B4-BE49-F238E27FC236}">
              <a16:creationId xmlns:a16="http://schemas.microsoft.com/office/drawing/2014/main" id="{0ED7396D-F925-4C51-A696-D50A7456C2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7" name="Line 1">
          <a:extLst>
            <a:ext uri="{FF2B5EF4-FFF2-40B4-BE49-F238E27FC236}">
              <a16:creationId xmlns:a16="http://schemas.microsoft.com/office/drawing/2014/main" id="{D180C90A-065D-4703-BD15-7D2047FD09D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8" name="Line 1">
          <a:extLst>
            <a:ext uri="{FF2B5EF4-FFF2-40B4-BE49-F238E27FC236}">
              <a16:creationId xmlns:a16="http://schemas.microsoft.com/office/drawing/2014/main" id="{704383C0-A07B-43FA-BA13-399DA0B9DD2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69" name="Line 1">
          <a:extLst>
            <a:ext uri="{FF2B5EF4-FFF2-40B4-BE49-F238E27FC236}">
              <a16:creationId xmlns:a16="http://schemas.microsoft.com/office/drawing/2014/main" id="{BD95FF80-108E-4AEA-8C32-D91FDC3BF5C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0" name="Line 1">
          <a:extLst>
            <a:ext uri="{FF2B5EF4-FFF2-40B4-BE49-F238E27FC236}">
              <a16:creationId xmlns:a16="http://schemas.microsoft.com/office/drawing/2014/main" id="{02F65F8E-6A0E-4484-98FA-486E6A0ACB6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1" name="Line 1">
          <a:extLst>
            <a:ext uri="{FF2B5EF4-FFF2-40B4-BE49-F238E27FC236}">
              <a16:creationId xmlns:a16="http://schemas.microsoft.com/office/drawing/2014/main" id="{A9E131E7-BC3B-4BF5-81B9-0816FF8C3B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2" name="Line 1">
          <a:extLst>
            <a:ext uri="{FF2B5EF4-FFF2-40B4-BE49-F238E27FC236}">
              <a16:creationId xmlns:a16="http://schemas.microsoft.com/office/drawing/2014/main" id="{E19AD11B-7158-424F-A122-669D1503C6F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3" name="Line 1">
          <a:extLst>
            <a:ext uri="{FF2B5EF4-FFF2-40B4-BE49-F238E27FC236}">
              <a16:creationId xmlns:a16="http://schemas.microsoft.com/office/drawing/2014/main" id="{57401E0D-CEE5-4D1D-AB7C-029D7132FC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74" name="Line 1">
          <a:extLst>
            <a:ext uri="{FF2B5EF4-FFF2-40B4-BE49-F238E27FC236}">
              <a16:creationId xmlns:a16="http://schemas.microsoft.com/office/drawing/2014/main" id="{5A31C6C9-07FA-4D91-BC11-73250AA58A9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75" name="Line 1">
          <a:extLst>
            <a:ext uri="{FF2B5EF4-FFF2-40B4-BE49-F238E27FC236}">
              <a16:creationId xmlns:a16="http://schemas.microsoft.com/office/drawing/2014/main" id="{15E6DE3E-B78E-4591-B513-4F06CC16B76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76" name="Line 1">
          <a:extLst>
            <a:ext uri="{FF2B5EF4-FFF2-40B4-BE49-F238E27FC236}">
              <a16:creationId xmlns:a16="http://schemas.microsoft.com/office/drawing/2014/main" id="{C2C04FCC-09A8-4819-A30A-4B458B53726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77" name="Line 1">
          <a:extLst>
            <a:ext uri="{FF2B5EF4-FFF2-40B4-BE49-F238E27FC236}">
              <a16:creationId xmlns:a16="http://schemas.microsoft.com/office/drawing/2014/main" id="{3E4F0BFF-EB1C-40AB-8FE9-E75BAA23D3A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8" name="Line 1">
          <a:extLst>
            <a:ext uri="{FF2B5EF4-FFF2-40B4-BE49-F238E27FC236}">
              <a16:creationId xmlns:a16="http://schemas.microsoft.com/office/drawing/2014/main" id="{EB810760-78AB-4EE4-AC13-E67CB6C6ED4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79" name="Line 1">
          <a:extLst>
            <a:ext uri="{FF2B5EF4-FFF2-40B4-BE49-F238E27FC236}">
              <a16:creationId xmlns:a16="http://schemas.microsoft.com/office/drawing/2014/main" id="{0725E765-A190-4906-A5FF-08F81D210A8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80" name="Line 1">
          <a:extLst>
            <a:ext uri="{FF2B5EF4-FFF2-40B4-BE49-F238E27FC236}">
              <a16:creationId xmlns:a16="http://schemas.microsoft.com/office/drawing/2014/main" id="{410533F7-E0BE-4390-9D38-9F115473CDE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081" name="Line 1">
          <a:extLst>
            <a:ext uri="{FF2B5EF4-FFF2-40B4-BE49-F238E27FC236}">
              <a16:creationId xmlns:a16="http://schemas.microsoft.com/office/drawing/2014/main" id="{CDB2E312-6A81-4B93-AE06-B4383C9B3C2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2" name="Line 1">
          <a:extLst>
            <a:ext uri="{FF2B5EF4-FFF2-40B4-BE49-F238E27FC236}">
              <a16:creationId xmlns:a16="http://schemas.microsoft.com/office/drawing/2014/main" id="{EC823DAE-E467-4020-93F7-83A1FF7C1F0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3" name="Line 1">
          <a:extLst>
            <a:ext uri="{FF2B5EF4-FFF2-40B4-BE49-F238E27FC236}">
              <a16:creationId xmlns:a16="http://schemas.microsoft.com/office/drawing/2014/main" id="{F8CB45EF-4C49-4971-8EE2-E29A84477ED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4" name="Line 1">
          <a:extLst>
            <a:ext uri="{FF2B5EF4-FFF2-40B4-BE49-F238E27FC236}">
              <a16:creationId xmlns:a16="http://schemas.microsoft.com/office/drawing/2014/main" id="{CB526FDD-E595-4B35-9896-0EA6F707E0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5" name="Line 1">
          <a:extLst>
            <a:ext uri="{FF2B5EF4-FFF2-40B4-BE49-F238E27FC236}">
              <a16:creationId xmlns:a16="http://schemas.microsoft.com/office/drawing/2014/main" id="{A9590B9C-BF2D-4D2E-9F04-6A6008BCD73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6" name="Line 1">
          <a:extLst>
            <a:ext uri="{FF2B5EF4-FFF2-40B4-BE49-F238E27FC236}">
              <a16:creationId xmlns:a16="http://schemas.microsoft.com/office/drawing/2014/main" id="{03339E7A-D0F1-4D44-9729-1DA0B986F10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7" name="Line 1">
          <a:extLst>
            <a:ext uri="{FF2B5EF4-FFF2-40B4-BE49-F238E27FC236}">
              <a16:creationId xmlns:a16="http://schemas.microsoft.com/office/drawing/2014/main" id="{F81E4787-5DB4-4DAF-84F7-0F6D2EC184B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8" name="Line 1">
          <a:extLst>
            <a:ext uri="{FF2B5EF4-FFF2-40B4-BE49-F238E27FC236}">
              <a16:creationId xmlns:a16="http://schemas.microsoft.com/office/drawing/2014/main" id="{FB5875B4-EF1F-44E1-8F3D-60979BE19E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89" name="Line 1">
          <a:extLst>
            <a:ext uri="{FF2B5EF4-FFF2-40B4-BE49-F238E27FC236}">
              <a16:creationId xmlns:a16="http://schemas.microsoft.com/office/drawing/2014/main" id="{2831E6A8-4209-4125-92F1-77E2AA3ECE5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0" name="Line 1">
          <a:extLst>
            <a:ext uri="{FF2B5EF4-FFF2-40B4-BE49-F238E27FC236}">
              <a16:creationId xmlns:a16="http://schemas.microsoft.com/office/drawing/2014/main" id="{CC417EF7-8243-4C4D-99A7-624697AE03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1" name="Line 1">
          <a:extLst>
            <a:ext uri="{FF2B5EF4-FFF2-40B4-BE49-F238E27FC236}">
              <a16:creationId xmlns:a16="http://schemas.microsoft.com/office/drawing/2014/main" id="{EEE0FA0C-7FC3-455C-89EB-F733D813C4B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2" name="Line 1">
          <a:extLst>
            <a:ext uri="{FF2B5EF4-FFF2-40B4-BE49-F238E27FC236}">
              <a16:creationId xmlns:a16="http://schemas.microsoft.com/office/drawing/2014/main" id="{E4E47690-B682-4688-AA26-DF9AFB51FB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3" name="Line 1">
          <a:extLst>
            <a:ext uri="{FF2B5EF4-FFF2-40B4-BE49-F238E27FC236}">
              <a16:creationId xmlns:a16="http://schemas.microsoft.com/office/drawing/2014/main" id="{40ACF54B-8E40-4E23-BC41-618476DCF78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4" name="Line 1">
          <a:extLst>
            <a:ext uri="{FF2B5EF4-FFF2-40B4-BE49-F238E27FC236}">
              <a16:creationId xmlns:a16="http://schemas.microsoft.com/office/drawing/2014/main" id="{36E9CB30-4F29-4A96-871B-2C80B55EFF6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5" name="Line 1">
          <a:extLst>
            <a:ext uri="{FF2B5EF4-FFF2-40B4-BE49-F238E27FC236}">
              <a16:creationId xmlns:a16="http://schemas.microsoft.com/office/drawing/2014/main" id="{A24AB192-8F13-460A-A844-4CECE36C1BD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6" name="Line 1">
          <a:extLst>
            <a:ext uri="{FF2B5EF4-FFF2-40B4-BE49-F238E27FC236}">
              <a16:creationId xmlns:a16="http://schemas.microsoft.com/office/drawing/2014/main" id="{F8FD0E9D-C510-427E-A263-3027D995B9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7" name="Line 1">
          <a:extLst>
            <a:ext uri="{FF2B5EF4-FFF2-40B4-BE49-F238E27FC236}">
              <a16:creationId xmlns:a16="http://schemas.microsoft.com/office/drawing/2014/main" id="{D54B293A-5DD9-4C34-AB98-90FEE4BEB9A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8" name="Line 1">
          <a:extLst>
            <a:ext uri="{FF2B5EF4-FFF2-40B4-BE49-F238E27FC236}">
              <a16:creationId xmlns:a16="http://schemas.microsoft.com/office/drawing/2014/main" id="{4DFF3DAA-F161-4CA6-9FD3-3A7EF976B05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099" name="Line 1">
          <a:extLst>
            <a:ext uri="{FF2B5EF4-FFF2-40B4-BE49-F238E27FC236}">
              <a16:creationId xmlns:a16="http://schemas.microsoft.com/office/drawing/2014/main" id="{6AD45334-9938-4B66-A2C1-DB2BF335A55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0" name="Line 1">
          <a:extLst>
            <a:ext uri="{FF2B5EF4-FFF2-40B4-BE49-F238E27FC236}">
              <a16:creationId xmlns:a16="http://schemas.microsoft.com/office/drawing/2014/main" id="{8208A76C-4A85-4392-8736-474CDF68C42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1" name="Line 1">
          <a:extLst>
            <a:ext uri="{FF2B5EF4-FFF2-40B4-BE49-F238E27FC236}">
              <a16:creationId xmlns:a16="http://schemas.microsoft.com/office/drawing/2014/main" id="{BFEAFB81-E2F5-4D4B-90E0-5FB3C5463FF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2" name="Line 1">
          <a:extLst>
            <a:ext uri="{FF2B5EF4-FFF2-40B4-BE49-F238E27FC236}">
              <a16:creationId xmlns:a16="http://schemas.microsoft.com/office/drawing/2014/main" id="{4C2C7370-D84E-4BA8-BE46-A49DDAAB3D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3" name="Line 1">
          <a:extLst>
            <a:ext uri="{FF2B5EF4-FFF2-40B4-BE49-F238E27FC236}">
              <a16:creationId xmlns:a16="http://schemas.microsoft.com/office/drawing/2014/main" id="{5E2BD904-CA65-4B56-8D2C-7D415F9C21E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04" name="Line 1">
          <a:extLst>
            <a:ext uri="{FF2B5EF4-FFF2-40B4-BE49-F238E27FC236}">
              <a16:creationId xmlns:a16="http://schemas.microsoft.com/office/drawing/2014/main" id="{0CB99756-16DF-4393-94F8-58AC6989040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05" name="Line 1">
          <a:extLst>
            <a:ext uri="{FF2B5EF4-FFF2-40B4-BE49-F238E27FC236}">
              <a16:creationId xmlns:a16="http://schemas.microsoft.com/office/drawing/2014/main" id="{11C6228B-9EA0-4105-BD6C-910304593AB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06" name="Line 1">
          <a:extLst>
            <a:ext uri="{FF2B5EF4-FFF2-40B4-BE49-F238E27FC236}">
              <a16:creationId xmlns:a16="http://schemas.microsoft.com/office/drawing/2014/main" id="{C2C6C9CC-A82C-4300-BD91-5E0B20A75A3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07" name="Line 1">
          <a:extLst>
            <a:ext uri="{FF2B5EF4-FFF2-40B4-BE49-F238E27FC236}">
              <a16:creationId xmlns:a16="http://schemas.microsoft.com/office/drawing/2014/main" id="{A636A7DD-0986-495E-B55C-4C367278670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8" name="Line 1">
          <a:extLst>
            <a:ext uri="{FF2B5EF4-FFF2-40B4-BE49-F238E27FC236}">
              <a16:creationId xmlns:a16="http://schemas.microsoft.com/office/drawing/2014/main" id="{93950328-AAD0-4A62-A3BB-BACDFCD45FC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09" name="Line 1">
          <a:extLst>
            <a:ext uri="{FF2B5EF4-FFF2-40B4-BE49-F238E27FC236}">
              <a16:creationId xmlns:a16="http://schemas.microsoft.com/office/drawing/2014/main" id="{C7713910-2B77-44F3-8D4A-7A9316C7DFD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10" name="Line 1">
          <a:extLst>
            <a:ext uri="{FF2B5EF4-FFF2-40B4-BE49-F238E27FC236}">
              <a16:creationId xmlns:a16="http://schemas.microsoft.com/office/drawing/2014/main" id="{A113BF82-19E9-438C-8E74-32F6084395C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11" name="Line 1">
          <a:extLst>
            <a:ext uri="{FF2B5EF4-FFF2-40B4-BE49-F238E27FC236}">
              <a16:creationId xmlns:a16="http://schemas.microsoft.com/office/drawing/2014/main" id="{F0074F60-CCBF-4D1D-9181-7A5C8E9EDCD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2" name="Line 1">
          <a:extLst>
            <a:ext uri="{FF2B5EF4-FFF2-40B4-BE49-F238E27FC236}">
              <a16:creationId xmlns:a16="http://schemas.microsoft.com/office/drawing/2014/main" id="{A308A0E7-A019-4C94-BCAC-9D193C079AC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3" name="Line 1">
          <a:extLst>
            <a:ext uri="{FF2B5EF4-FFF2-40B4-BE49-F238E27FC236}">
              <a16:creationId xmlns:a16="http://schemas.microsoft.com/office/drawing/2014/main" id="{8222E57D-7758-48C4-A10D-02AC5F99663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4" name="Line 1">
          <a:extLst>
            <a:ext uri="{FF2B5EF4-FFF2-40B4-BE49-F238E27FC236}">
              <a16:creationId xmlns:a16="http://schemas.microsoft.com/office/drawing/2014/main" id="{733C2405-30C2-478F-B83E-0756A6ED925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5" name="Line 1">
          <a:extLst>
            <a:ext uri="{FF2B5EF4-FFF2-40B4-BE49-F238E27FC236}">
              <a16:creationId xmlns:a16="http://schemas.microsoft.com/office/drawing/2014/main" id="{5EF0F582-493D-4580-AE74-249C8F21C5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6" name="Line 1">
          <a:extLst>
            <a:ext uri="{FF2B5EF4-FFF2-40B4-BE49-F238E27FC236}">
              <a16:creationId xmlns:a16="http://schemas.microsoft.com/office/drawing/2014/main" id="{5EA718B8-83C0-494F-A810-A8C6F555F15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7" name="Line 1">
          <a:extLst>
            <a:ext uri="{FF2B5EF4-FFF2-40B4-BE49-F238E27FC236}">
              <a16:creationId xmlns:a16="http://schemas.microsoft.com/office/drawing/2014/main" id="{002CACFA-20A6-41B2-B3BB-2C41A0EBE6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8" name="Line 1">
          <a:extLst>
            <a:ext uri="{FF2B5EF4-FFF2-40B4-BE49-F238E27FC236}">
              <a16:creationId xmlns:a16="http://schemas.microsoft.com/office/drawing/2014/main" id="{FA511176-17B8-4659-8421-047D16BC9C6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19" name="Line 1">
          <a:extLst>
            <a:ext uri="{FF2B5EF4-FFF2-40B4-BE49-F238E27FC236}">
              <a16:creationId xmlns:a16="http://schemas.microsoft.com/office/drawing/2014/main" id="{3B8AD7CE-B404-4530-ADAA-83C95F7AF13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0" name="Line 1">
          <a:extLst>
            <a:ext uri="{FF2B5EF4-FFF2-40B4-BE49-F238E27FC236}">
              <a16:creationId xmlns:a16="http://schemas.microsoft.com/office/drawing/2014/main" id="{502B13F8-3227-42B5-A2DC-DD96F2A4C3D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1" name="Line 1">
          <a:extLst>
            <a:ext uri="{FF2B5EF4-FFF2-40B4-BE49-F238E27FC236}">
              <a16:creationId xmlns:a16="http://schemas.microsoft.com/office/drawing/2014/main" id="{C11CB674-684C-4DD7-9E99-307EE849F84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2" name="Line 1">
          <a:extLst>
            <a:ext uri="{FF2B5EF4-FFF2-40B4-BE49-F238E27FC236}">
              <a16:creationId xmlns:a16="http://schemas.microsoft.com/office/drawing/2014/main" id="{F635F1AB-6994-4507-A15A-34E9BF01571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3" name="Line 1">
          <a:extLst>
            <a:ext uri="{FF2B5EF4-FFF2-40B4-BE49-F238E27FC236}">
              <a16:creationId xmlns:a16="http://schemas.microsoft.com/office/drawing/2014/main" id="{30C2CE20-B040-4356-B0A4-3FEDD83BD9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4" name="Line 1">
          <a:extLst>
            <a:ext uri="{FF2B5EF4-FFF2-40B4-BE49-F238E27FC236}">
              <a16:creationId xmlns:a16="http://schemas.microsoft.com/office/drawing/2014/main" id="{FE4682CE-C5F8-47C2-ADE7-221A7C0AD0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5" name="Line 1">
          <a:extLst>
            <a:ext uri="{FF2B5EF4-FFF2-40B4-BE49-F238E27FC236}">
              <a16:creationId xmlns:a16="http://schemas.microsoft.com/office/drawing/2014/main" id="{011ADFB0-453D-461D-8E2C-684F4967474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6" name="Line 1">
          <a:extLst>
            <a:ext uri="{FF2B5EF4-FFF2-40B4-BE49-F238E27FC236}">
              <a16:creationId xmlns:a16="http://schemas.microsoft.com/office/drawing/2014/main" id="{4F7CB7AF-6126-4C72-96F7-3C9E1282DF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7" name="Line 1">
          <a:extLst>
            <a:ext uri="{FF2B5EF4-FFF2-40B4-BE49-F238E27FC236}">
              <a16:creationId xmlns:a16="http://schemas.microsoft.com/office/drawing/2014/main" id="{1A356837-1917-4E62-B47E-DE6BD8DA3D9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8" name="Line 1">
          <a:extLst>
            <a:ext uri="{FF2B5EF4-FFF2-40B4-BE49-F238E27FC236}">
              <a16:creationId xmlns:a16="http://schemas.microsoft.com/office/drawing/2014/main" id="{DF95F385-DD48-437B-A070-C4E7A7F2DC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29" name="Line 1">
          <a:extLst>
            <a:ext uri="{FF2B5EF4-FFF2-40B4-BE49-F238E27FC236}">
              <a16:creationId xmlns:a16="http://schemas.microsoft.com/office/drawing/2014/main" id="{9FC032F4-57F6-451D-897F-A625DFEA47A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0" name="Line 1">
          <a:extLst>
            <a:ext uri="{FF2B5EF4-FFF2-40B4-BE49-F238E27FC236}">
              <a16:creationId xmlns:a16="http://schemas.microsoft.com/office/drawing/2014/main" id="{24E2232C-94A3-435F-93E1-C72D289C13F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1" name="Line 1">
          <a:extLst>
            <a:ext uri="{FF2B5EF4-FFF2-40B4-BE49-F238E27FC236}">
              <a16:creationId xmlns:a16="http://schemas.microsoft.com/office/drawing/2014/main" id="{EFEF13F2-490C-451B-B871-540901C3CE4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2" name="Line 1">
          <a:extLst>
            <a:ext uri="{FF2B5EF4-FFF2-40B4-BE49-F238E27FC236}">
              <a16:creationId xmlns:a16="http://schemas.microsoft.com/office/drawing/2014/main" id="{F0FB73CF-2D5D-429C-BF42-A45304DDF4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3" name="Line 1">
          <a:extLst>
            <a:ext uri="{FF2B5EF4-FFF2-40B4-BE49-F238E27FC236}">
              <a16:creationId xmlns:a16="http://schemas.microsoft.com/office/drawing/2014/main" id="{261D9E63-ABC0-43FE-A6A3-FE3E9825C4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34" name="Line 1">
          <a:extLst>
            <a:ext uri="{FF2B5EF4-FFF2-40B4-BE49-F238E27FC236}">
              <a16:creationId xmlns:a16="http://schemas.microsoft.com/office/drawing/2014/main" id="{8B52812F-6081-4FFF-99FA-96F85793E77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35" name="Line 1">
          <a:extLst>
            <a:ext uri="{FF2B5EF4-FFF2-40B4-BE49-F238E27FC236}">
              <a16:creationId xmlns:a16="http://schemas.microsoft.com/office/drawing/2014/main" id="{9307FDD2-3717-4585-9D28-37718C0B182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36" name="Line 1">
          <a:extLst>
            <a:ext uri="{FF2B5EF4-FFF2-40B4-BE49-F238E27FC236}">
              <a16:creationId xmlns:a16="http://schemas.microsoft.com/office/drawing/2014/main" id="{4BB915FB-9E29-4A0A-AAFE-D8A2259509A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37" name="Line 1">
          <a:extLst>
            <a:ext uri="{FF2B5EF4-FFF2-40B4-BE49-F238E27FC236}">
              <a16:creationId xmlns:a16="http://schemas.microsoft.com/office/drawing/2014/main" id="{63A64B89-ADF6-4FCE-ACF7-EBC04DC28A4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8" name="Line 1">
          <a:extLst>
            <a:ext uri="{FF2B5EF4-FFF2-40B4-BE49-F238E27FC236}">
              <a16:creationId xmlns:a16="http://schemas.microsoft.com/office/drawing/2014/main" id="{794A5104-CCDB-4C08-848B-9D5C8D63A6B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39" name="Line 1">
          <a:extLst>
            <a:ext uri="{FF2B5EF4-FFF2-40B4-BE49-F238E27FC236}">
              <a16:creationId xmlns:a16="http://schemas.microsoft.com/office/drawing/2014/main" id="{2E2B2470-7A5D-45F3-8497-564950EF03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40" name="Line 1">
          <a:extLst>
            <a:ext uri="{FF2B5EF4-FFF2-40B4-BE49-F238E27FC236}">
              <a16:creationId xmlns:a16="http://schemas.microsoft.com/office/drawing/2014/main" id="{9490D716-3B90-4A11-BC57-6232E5DBF53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41" name="Line 1">
          <a:extLst>
            <a:ext uri="{FF2B5EF4-FFF2-40B4-BE49-F238E27FC236}">
              <a16:creationId xmlns:a16="http://schemas.microsoft.com/office/drawing/2014/main" id="{47083E3E-ABA4-446A-B55E-7228E6D6B2F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2" name="Line 1">
          <a:extLst>
            <a:ext uri="{FF2B5EF4-FFF2-40B4-BE49-F238E27FC236}">
              <a16:creationId xmlns:a16="http://schemas.microsoft.com/office/drawing/2014/main" id="{E3560C90-679C-49AE-A254-0C42AD6EE1F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3" name="Line 1">
          <a:extLst>
            <a:ext uri="{FF2B5EF4-FFF2-40B4-BE49-F238E27FC236}">
              <a16:creationId xmlns:a16="http://schemas.microsoft.com/office/drawing/2014/main" id="{C6DCED4C-CD08-4450-8143-11FB9A0BF21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4" name="Line 1">
          <a:extLst>
            <a:ext uri="{FF2B5EF4-FFF2-40B4-BE49-F238E27FC236}">
              <a16:creationId xmlns:a16="http://schemas.microsoft.com/office/drawing/2014/main" id="{DBEA98BB-D854-4339-946E-C9109256266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A4FEDA6B-4C2F-4909-81D7-42ACDB21782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6" name="Line 1">
          <a:extLst>
            <a:ext uri="{FF2B5EF4-FFF2-40B4-BE49-F238E27FC236}">
              <a16:creationId xmlns:a16="http://schemas.microsoft.com/office/drawing/2014/main" id="{1367D5AD-9F9A-4627-9733-1C35DB3771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7" name="Line 1">
          <a:extLst>
            <a:ext uri="{FF2B5EF4-FFF2-40B4-BE49-F238E27FC236}">
              <a16:creationId xmlns:a16="http://schemas.microsoft.com/office/drawing/2014/main" id="{218E00EB-0E7E-473B-814C-3959A9BCC1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8" name="Line 1">
          <a:extLst>
            <a:ext uri="{FF2B5EF4-FFF2-40B4-BE49-F238E27FC236}">
              <a16:creationId xmlns:a16="http://schemas.microsoft.com/office/drawing/2014/main" id="{AC1DC4D9-E170-42E4-9200-C449B121AB4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49" name="Line 1">
          <a:extLst>
            <a:ext uri="{FF2B5EF4-FFF2-40B4-BE49-F238E27FC236}">
              <a16:creationId xmlns:a16="http://schemas.microsoft.com/office/drawing/2014/main" id="{4FA39567-9C6E-44E4-BF42-AC349EA37E0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0" name="Line 1">
          <a:extLst>
            <a:ext uri="{FF2B5EF4-FFF2-40B4-BE49-F238E27FC236}">
              <a16:creationId xmlns:a16="http://schemas.microsoft.com/office/drawing/2014/main" id="{92F2C96F-065D-4350-871F-D0CDAFDE360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1" name="Line 1">
          <a:extLst>
            <a:ext uri="{FF2B5EF4-FFF2-40B4-BE49-F238E27FC236}">
              <a16:creationId xmlns:a16="http://schemas.microsoft.com/office/drawing/2014/main" id="{629F5A2E-5E37-4507-976B-266DEAF3D8D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2" name="Line 1">
          <a:extLst>
            <a:ext uri="{FF2B5EF4-FFF2-40B4-BE49-F238E27FC236}">
              <a16:creationId xmlns:a16="http://schemas.microsoft.com/office/drawing/2014/main" id="{EC60204F-A68C-4349-86D2-B50E3B39C25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3" name="Line 1">
          <a:extLst>
            <a:ext uri="{FF2B5EF4-FFF2-40B4-BE49-F238E27FC236}">
              <a16:creationId xmlns:a16="http://schemas.microsoft.com/office/drawing/2014/main" id="{41C6C054-ACE8-4953-9EBE-6AADD279B5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4" name="Line 1">
          <a:extLst>
            <a:ext uri="{FF2B5EF4-FFF2-40B4-BE49-F238E27FC236}">
              <a16:creationId xmlns:a16="http://schemas.microsoft.com/office/drawing/2014/main" id="{C3F883F8-1B1B-497E-BFE1-98B25375F1D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5" name="Line 1">
          <a:extLst>
            <a:ext uri="{FF2B5EF4-FFF2-40B4-BE49-F238E27FC236}">
              <a16:creationId xmlns:a16="http://schemas.microsoft.com/office/drawing/2014/main" id="{4E17C7EF-6575-44E3-90F0-9AA6002B7F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6" name="Line 1">
          <a:extLst>
            <a:ext uri="{FF2B5EF4-FFF2-40B4-BE49-F238E27FC236}">
              <a16:creationId xmlns:a16="http://schemas.microsoft.com/office/drawing/2014/main" id="{3AC6A967-EFE3-4A7C-81B6-DBC4AA978B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7" name="Line 1">
          <a:extLst>
            <a:ext uri="{FF2B5EF4-FFF2-40B4-BE49-F238E27FC236}">
              <a16:creationId xmlns:a16="http://schemas.microsoft.com/office/drawing/2014/main" id="{A0A6A7C9-2670-4FF5-9C01-9B91F7DF17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8" name="Line 1">
          <a:extLst>
            <a:ext uri="{FF2B5EF4-FFF2-40B4-BE49-F238E27FC236}">
              <a16:creationId xmlns:a16="http://schemas.microsoft.com/office/drawing/2014/main" id="{D9D5802F-82BB-4047-9D2C-F53C8EFE855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59" name="Line 1">
          <a:extLst>
            <a:ext uri="{FF2B5EF4-FFF2-40B4-BE49-F238E27FC236}">
              <a16:creationId xmlns:a16="http://schemas.microsoft.com/office/drawing/2014/main" id="{27856963-9CDC-4895-BCAD-00A8A81AE19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0" name="Line 1">
          <a:extLst>
            <a:ext uri="{FF2B5EF4-FFF2-40B4-BE49-F238E27FC236}">
              <a16:creationId xmlns:a16="http://schemas.microsoft.com/office/drawing/2014/main" id="{DD38941F-8B98-4F1B-99FE-DD1FEDC89AE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1" name="Line 1">
          <a:extLst>
            <a:ext uri="{FF2B5EF4-FFF2-40B4-BE49-F238E27FC236}">
              <a16:creationId xmlns:a16="http://schemas.microsoft.com/office/drawing/2014/main" id="{EBEFA594-F96B-4E9E-9298-BEE1DAE266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2" name="Line 1">
          <a:extLst>
            <a:ext uri="{FF2B5EF4-FFF2-40B4-BE49-F238E27FC236}">
              <a16:creationId xmlns:a16="http://schemas.microsoft.com/office/drawing/2014/main" id="{77A9BC8B-22CF-4CD9-9033-9DF4B88BD58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3" name="Line 1">
          <a:extLst>
            <a:ext uri="{FF2B5EF4-FFF2-40B4-BE49-F238E27FC236}">
              <a16:creationId xmlns:a16="http://schemas.microsoft.com/office/drawing/2014/main" id="{9BA3A888-446E-485E-A5D7-83368B49F0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64" name="Line 1">
          <a:extLst>
            <a:ext uri="{FF2B5EF4-FFF2-40B4-BE49-F238E27FC236}">
              <a16:creationId xmlns:a16="http://schemas.microsoft.com/office/drawing/2014/main" id="{8FB99F80-76F3-4607-B94E-6D538275EEE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65" name="Line 1">
          <a:extLst>
            <a:ext uri="{FF2B5EF4-FFF2-40B4-BE49-F238E27FC236}">
              <a16:creationId xmlns:a16="http://schemas.microsoft.com/office/drawing/2014/main" id="{3F42358C-83C9-4D84-9939-7D4CCB41680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66" name="Line 1">
          <a:extLst>
            <a:ext uri="{FF2B5EF4-FFF2-40B4-BE49-F238E27FC236}">
              <a16:creationId xmlns:a16="http://schemas.microsoft.com/office/drawing/2014/main" id="{09C27AEE-32DB-4B23-A9FD-AF8AD4AE3BF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67" name="Line 1">
          <a:extLst>
            <a:ext uri="{FF2B5EF4-FFF2-40B4-BE49-F238E27FC236}">
              <a16:creationId xmlns:a16="http://schemas.microsoft.com/office/drawing/2014/main" id="{6A98E5E5-B7CF-45F8-A9EC-3E539E0FF79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8" name="Line 1">
          <a:extLst>
            <a:ext uri="{FF2B5EF4-FFF2-40B4-BE49-F238E27FC236}">
              <a16:creationId xmlns:a16="http://schemas.microsoft.com/office/drawing/2014/main" id="{68E8DE5D-4F0B-42C0-B38C-C36615AD8E2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69" name="Line 1">
          <a:extLst>
            <a:ext uri="{FF2B5EF4-FFF2-40B4-BE49-F238E27FC236}">
              <a16:creationId xmlns:a16="http://schemas.microsoft.com/office/drawing/2014/main" id="{A57E00D0-71FF-4BF5-B5BD-6ACB2F378D5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70" name="Line 1">
          <a:extLst>
            <a:ext uri="{FF2B5EF4-FFF2-40B4-BE49-F238E27FC236}">
              <a16:creationId xmlns:a16="http://schemas.microsoft.com/office/drawing/2014/main" id="{6FAB97D9-C7DD-4323-8A70-3C8C94F34A3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71" name="Line 1">
          <a:extLst>
            <a:ext uri="{FF2B5EF4-FFF2-40B4-BE49-F238E27FC236}">
              <a16:creationId xmlns:a16="http://schemas.microsoft.com/office/drawing/2014/main" id="{52A8A034-6113-4F28-BCF2-177D2423B1B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2" name="Line 1">
          <a:extLst>
            <a:ext uri="{FF2B5EF4-FFF2-40B4-BE49-F238E27FC236}">
              <a16:creationId xmlns:a16="http://schemas.microsoft.com/office/drawing/2014/main" id="{29283DC1-34FD-411B-9AA0-70E691D821E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3" name="Line 1">
          <a:extLst>
            <a:ext uri="{FF2B5EF4-FFF2-40B4-BE49-F238E27FC236}">
              <a16:creationId xmlns:a16="http://schemas.microsoft.com/office/drawing/2014/main" id="{3028FD1B-D913-4A13-8A3E-88F678034BB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4" name="Line 1">
          <a:extLst>
            <a:ext uri="{FF2B5EF4-FFF2-40B4-BE49-F238E27FC236}">
              <a16:creationId xmlns:a16="http://schemas.microsoft.com/office/drawing/2014/main" id="{C8E9CE95-84EB-4C49-BD29-D5808275C78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5" name="Line 1">
          <a:extLst>
            <a:ext uri="{FF2B5EF4-FFF2-40B4-BE49-F238E27FC236}">
              <a16:creationId xmlns:a16="http://schemas.microsoft.com/office/drawing/2014/main" id="{56E44C01-5576-4AAB-B96E-5ACDDF5EA1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6" name="Line 1">
          <a:extLst>
            <a:ext uri="{FF2B5EF4-FFF2-40B4-BE49-F238E27FC236}">
              <a16:creationId xmlns:a16="http://schemas.microsoft.com/office/drawing/2014/main" id="{B61ED720-EF38-4C2C-94E3-062E293BD7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7" name="Line 1">
          <a:extLst>
            <a:ext uri="{FF2B5EF4-FFF2-40B4-BE49-F238E27FC236}">
              <a16:creationId xmlns:a16="http://schemas.microsoft.com/office/drawing/2014/main" id="{B25AEE25-E73E-4BD4-8C86-94A36F012B7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8" name="Line 1">
          <a:extLst>
            <a:ext uri="{FF2B5EF4-FFF2-40B4-BE49-F238E27FC236}">
              <a16:creationId xmlns:a16="http://schemas.microsoft.com/office/drawing/2014/main" id="{D5D826F0-FE32-494B-8421-142BD16E81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79" name="Line 1">
          <a:extLst>
            <a:ext uri="{FF2B5EF4-FFF2-40B4-BE49-F238E27FC236}">
              <a16:creationId xmlns:a16="http://schemas.microsoft.com/office/drawing/2014/main" id="{EA3569AD-3E15-4A81-B015-8C536CEBE9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0" name="Line 1">
          <a:extLst>
            <a:ext uri="{FF2B5EF4-FFF2-40B4-BE49-F238E27FC236}">
              <a16:creationId xmlns:a16="http://schemas.microsoft.com/office/drawing/2014/main" id="{979C895E-F057-458E-898A-913A39F4658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1" name="Line 1">
          <a:extLst>
            <a:ext uri="{FF2B5EF4-FFF2-40B4-BE49-F238E27FC236}">
              <a16:creationId xmlns:a16="http://schemas.microsoft.com/office/drawing/2014/main" id="{BA712432-188D-47E6-8D97-0EFC13372B2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2" name="Line 1">
          <a:extLst>
            <a:ext uri="{FF2B5EF4-FFF2-40B4-BE49-F238E27FC236}">
              <a16:creationId xmlns:a16="http://schemas.microsoft.com/office/drawing/2014/main" id="{A5A17DD0-C401-4590-8D1D-20D9628151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3" name="Line 1">
          <a:extLst>
            <a:ext uri="{FF2B5EF4-FFF2-40B4-BE49-F238E27FC236}">
              <a16:creationId xmlns:a16="http://schemas.microsoft.com/office/drawing/2014/main" id="{9514B5CA-C410-4B91-955C-744946A3F4C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4" name="Line 1">
          <a:extLst>
            <a:ext uri="{FF2B5EF4-FFF2-40B4-BE49-F238E27FC236}">
              <a16:creationId xmlns:a16="http://schemas.microsoft.com/office/drawing/2014/main" id="{D070464C-42E5-442C-8715-C1A8D651358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5" name="Line 1">
          <a:extLst>
            <a:ext uri="{FF2B5EF4-FFF2-40B4-BE49-F238E27FC236}">
              <a16:creationId xmlns:a16="http://schemas.microsoft.com/office/drawing/2014/main" id="{A2A8A805-3912-4A15-A6B3-9864E7027C2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6" name="Line 1">
          <a:extLst>
            <a:ext uri="{FF2B5EF4-FFF2-40B4-BE49-F238E27FC236}">
              <a16:creationId xmlns:a16="http://schemas.microsoft.com/office/drawing/2014/main" id="{04E28B96-2D8D-4910-A650-BE2F5DEC67D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7" name="Line 1">
          <a:extLst>
            <a:ext uri="{FF2B5EF4-FFF2-40B4-BE49-F238E27FC236}">
              <a16:creationId xmlns:a16="http://schemas.microsoft.com/office/drawing/2014/main" id="{4849E9DA-7559-447A-ADEA-A8E38B4C44E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8" name="Line 1">
          <a:extLst>
            <a:ext uri="{FF2B5EF4-FFF2-40B4-BE49-F238E27FC236}">
              <a16:creationId xmlns:a16="http://schemas.microsoft.com/office/drawing/2014/main" id="{4681CE2C-D0BA-470D-9035-BF0DB4A905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89" name="Line 1">
          <a:extLst>
            <a:ext uri="{FF2B5EF4-FFF2-40B4-BE49-F238E27FC236}">
              <a16:creationId xmlns:a16="http://schemas.microsoft.com/office/drawing/2014/main" id="{8B164B94-43C6-4597-8ACA-866C6C91EF7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0" name="Line 1">
          <a:extLst>
            <a:ext uri="{FF2B5EF4-FFF2-40B4-BE49-F238E27FC236}">
              <a16:creationId xmlns:a16="http://schemas.microsoft.com/office/drawing/2014/main" id="{9AA2CC95-784D-4A85-96EC-7A6161CE83B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1" name="Line 1">
          <a:extLst>
            <a:ext uri="{FF2B5EF4-FFF2-40B4-BE49-F238E27FC236}">
              <a16:creationId xmlns:a16="http://schemas.microsoft.com/office/drawing/2014/main" id="{1529B8B6-3285-49E0-BF8B-80B70B8C21E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2" name="Line 1">
          <a:extLst>
            <a:ext uri="{FF2B5EF4-FFF2-40B4-BE49-F238E27FC236}">
              <a16:creationId xmlns:a16="http://schemas.microsoft.com/office/drawing/2014/main" id="{D2695EA6-B9B0-4169-A1EE-254C2D46E3F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3" name="Line 1">
          <a:extLst>
            <a:ext uri="{FF2B5EF4-FFF2-40B4-BE49-F238E27FC236}">
              <a16:creationId xmlns:a16="http://schemas.microsoft.com/office/drawing/2014/main" id="{09B447C4-2D7E-4365-AFBD-61A75BC9F8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94" name="Line 1">
          <a:extLst>
            <a:ext uri="{FF2B5EF4-FFF2-40B4-BE49-F238E27FC236}">
              <a16:creationId xmlns:a16="http://schemas.microsoft.com/office/drawing/2014/main" id="{4A73EF55-4A11-4582-B665-A6E82AF6CC5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95" name="Line 1">
          <a:extLst>
            <a:ext uri="{FF2B5EF4-FFF2-40B4-BE49-F238E27FC236}">
              <a16:creationId xmlns:a16="http://schemas.microsoft.com/office/drawing/2014/main" id="{EDE336A5-5BC1-471E-869B-AAA229597F8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96" name="Line 1">
          <a:extLst>
            <a:ext uri="{FF2B5EF4-FFF2-40B4-BE49-F238E27FC236}">
              <a16:creationId xmlns:a16="http://schemas.microsoft.com/office/drawing/2014/main" id="{5A288077-B913-44DC-BAB4-9E0A44EA6D0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197" name="Line 1">
          <a:extLst>
            <a:ext uri="{FF2B5EF4-FFF2-40B4-BE49-F238E27FC236}">
              <a16:creationId xmlns:a16="http://schemas.microsoft.com/office/drawing/2014/main" id="{2180135B-B1D1-4652-8E4A-A579C223FF5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8" name="Line 1">
          <a:extLst>
            <a:ext uri="{FF2B5EF4-FFF2-40B4-BE49-F238E27FC236}">
              <a16:creationId xmlns:a16="http://schemas.microsoft.com/office/drawing/2014/main" id="{53B35F4C-38BC-4A59-86BA-57804B551A5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199" name="Line 1">
          <a:extLst>
            <a:ext uri="{FF2B5EF4-FFF2-40B4-BE49-F238E27FC236}">
              <a16:creationId xmlns:a16="http://schemas.microsoft.com/office/drawing/2014/main" id="{8CEA9B70-2C3B-4F0B-A865-041EF34DF6C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00" name="Line 1">
          <a:extLst>
            <a:ext uri="{FF2B5EF4-FFF2-40B4-BE49-F238E27FC236}">
              <a16:creationId xmlns:a16="http://schemas.microsoft.com/office/drawing/2014/main" id="{32548B17-3FEB-4215-8A26-C9AAE460559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01" name="Line 1">
          <a:extLst>
            <a:ext uri="{FF2B5EF4-FFF2-40B4-BE49-F238E27FC236}">
              <a16:creationId xmlns:a16="http://schemas.microsoft.com/office/drawing/2014/main" id="{1A950CEC-53AA-4C21-943E-6607B1B7BD1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2" name="Line 1">
          <a:extLst>
            <a:ext uri="{FF2B5EF4-FFF2-40B4-BE49-F238E27FC236}">
              <a16:creationId xmlns:a16="http://schemas.microsoft.com/office/drawing/2014/main" id="{58153DFA-440B-4554-9EA7-0724992C2E0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3" name="Line 1">
          <a:extLst>
            <a:ext uri="{FF2B5EF4-FFF2-40B4-BE49-F238E27FC236}">
              <a16:creationId xmlns:a16="http://schemas.microsoft.com/office/drawing/2014/main" id="{BB48BE14-7C2D-4051-8AD0-2CC96F1C132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4" name="Line 1">
          <a:extLst>
            <a:ext uri="{FF2B5EF4-FFF2-40B4-BE49-F238E27FC236}">
              <a16:creationId xmlns:a16="http://schemas.microsoft.com/office/drawing/2014/main" id="{60B7CA57-3386-4D3A-AA5D-4673B80E30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5" name="Line 1">
          <a:extLst>
            <a:ext uri="{FF2B5EF4-FFF2-40B4-BE49-F238E27FC236}">
              <a16:creationId xmlns:a16="http://schemas.microsoft.com/office/drawing/2014/main" id="{91D2C302-BF6C-459D-B3EA-87FA7EC0203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6" name="Line 1">
          <a:extLst>
            <a:ext uri="{FF2B5EF4-FFF2-40B4-BE49-F238E27FC236}">
              <a16:creationId xmlns:a16="http://schemas.microsoft.com/office/drawing/2014/main" id="{F2DCFE02-2103-49C7-9D54-A64EBCCB400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7" name="Line 1">
          <a:extLst>
            <a:ext uri="{FF2B5EF4-FFF2-40B4-BE49-F238E27FC236}">
              <a16:creationId xmlns:a16="http://schemas.microsoft.com/office/drawing/2014/main" id="{7ABE8E63-8ED2-4DB8-9E0C-05E99968460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8" name="Line 1">
          <a:extLst>
            <a:ext uri="{FF2B5EF4-FFF2-40B4-BE49-F238E27FC236}">
              <a16:creationId xmlns:a16="http://schemas.microsoft.com/office/drawing/2014/main" id="{F121FAA2-CBC6-4C75-9396-B6B66DBA6C3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09" name="Line 1">
          <a:extLst>
            <a:ext uri="{FF2B5EF4-FFF2-40B4-BE49-F238E27FC236}">
              <a16:creationId xmlns:a16="http://schemas.microsoft.com/office/drawing/2014/main" id="{64130476-9559-4064-8F62-0E2B46EC26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0" name="Line 1">
          <a:extLst>
            <a:ext uri="{FF2B5EF4-FFF2-40B4-BE49-F238E27FC236}">
              <a16:creationId xmlns:a16="http://schemas.microsoft.com/office/drawing/2014/main" id="{5ED04475-79AA-4124-A209-ADFEDFB7213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1" name="Line 1">
          <a:extLst>
            <a:ext uri="{FF2B5EF4-FFF2-40B4-BE49-F238E27FC236}">
              <a16:creationId xmlns:a16="http://schemas.microsoft.com/office/drawing/2014/main" id="{26FC745A-35B5-4AA4-B3B5-3D6E0D6BB7F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2" name="Line 1">
          <a:extLst>
            <a:ext uri="{FF2B5EF4-FFF2-40B4-BE49-F238E27FC236}">
              <a16:creationId xmlns:a16="http://schemas.microsoft.com/office/drawing/2014/main" id="{B7105477-AC1E-489D-82D9-64954F0422E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3" name="Line 1">
          <a:extLst>
            <a:ext uri="{FF2B5EF4-FFF2-40B4-BE49-F238E27FC236}">
              <a16:creationId xmlns:a16="http://schemas.microsoft.com/office/drawing/2014/main" id="{4343C9FE-2480-4AEB-8220-3B95F9D94DF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4" name="Line 1">
          <a:extLst>
            <a:ext uri="{FF2B5EF4-FFF2-40B4-BE49-F238E27FC236}">
              <a16:creationId xmlns:a16="http://schemas.microsoft.com/office/drawing/2014/main" id="{EDBD91A6-061E-4401-8FA7-12E076C588C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5" name="Line 1">
          <a:extLst>
            <a:ext uri="{FF2B5EF4-FFF2-40B4-BE49-F238E27FC236}">
              <a16:creationId xmlns:a16="http://schemas.microsoft.com/office/drawing/2014/main" id="{720232B8-30E5-4093-A8C8-CA6D58810D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6" name="Line 1">
          <a:extLst>
            <a:ext uri="{FF2B5EF4-FFF2-40B4-BE49-F238E27FC236}">
              <a16:creationId xmlns:a16="http://schemas.microsoft.com/office/drawing/2014/main" id="{2638C4FD-009D-4E92-8224-8B070D952BF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7" name="Line 1">
          <a:extLst>
            <a:ext uri="{FF2B5EF4-FFF2-40B4-BE49-F238E27FC236}">
              <a16:creationId xmlns:a16="http://schemas.microsoft.com/office/drawing/2014/main" id="{F1392787-7BC4-471E-BB13-169987CA0B0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8" name="Line 1">
          <a:extLst>
            <a:ext uri="{FF2B5EF4-FFF2-40B4-BE49-F238E27FC236}">
              <a16:creationId xmlns:a16="http://schemas.microsoft.com/office/drawing/2014/main" id="{A98E2A29-A8DC-4093-B68F-D71F1D0085C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19" name="Line 1">
          <a:extLst>
            <a:ext uri="{FF2B5EF4-FFF2-40B4-BE49-F238E27FC236}">
              <a16:creationId xmlns:a16="http://schemas.microsoft.com/office/drawing/2014/main" id="{E29DC045-13BE-4AA7-8414-2FFC5B4903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0" name="Line 1">
          <a:extLst>
            <a:ext uri="{FF2B5EF4-FFF2-40B4-BE49-F238E27FC236}">
              <a16:creationId xmlns:a16="http://schemas.microsoft.com/office/drawing/2014/main" id="{A0B70CAA-CFC8-487E-9D6F-42B00C6FF1E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1" name="Line 1">
          <a:extLst>
            <a:ext uri="{FF2B5EF4-FFF2-40B4-BE49-F238E27FC236}">
              <a16:creationId xmlns:a16="http://schemas.microsoft.com/office/drawing/2014/main" id="{232A1DAF-36F4-4969-83CB-CF7BE0A3EDC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2" name="Line 1">
          <a:extLst>
            <a:ext uri="{FF2B5EF4-FFF2-40B4-BE49-F238E27FC236}">
              <a16:creationId xmlns:a16="http://schemas.microsoft.com/office/drawing/2014/main" id="{43523EF7-FDBC-405C-BDD5-D7B1B92A278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3" name="Line 1">
          <a:extLst>
            <a:ext uri="{FF2B5EF4-FFF2-40B4-BE49-F238E27FC236}">
              <a16:creationId xmlns:a16="http://schemas.microsoft.com/office/drawing/2014/main" id="{3D9CC613-D444-4E7A-85CD-8617FF4E581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24" name="Line 1">
          <a:extLst>
            <a:ext uri="{FF2B5EF4-FFF2-40B4-BE49-F238E27FC236}">
              <a16:creationId xmlns:a16="http://schemas.microsoft.com/office/drawing/2014/main" id="{3A289C21-A618-4409-9FF0-D18AB627F51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25" name="Line 1">
          <a:extLst>
            <a:ext uri="{FF2B5EF4-FFF2-40B4-BE49-F238E27FC236}">
              <a16:creationId xmlns:a16="http://schemas.microsoft.com/office/drawing/2014/main" id="{DC05DF20-12CF-4AF6-82DF-62E9B652463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26" name="Line 1">
          <a:extLst>
            <a:ext uri="{FF2B5EF4-FFF2-40B4-BE49-F238E27FC236}">
              <a16:creationId xmlns:a16="http://schemas.microsoft.com/office/drawing/2014/main" id="{A7699415-8BA3-4D66-9AFB-DE3FDD18F26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27" name="Line 1">
          <a:extLst>
            <a:ext uri="{FF2B5EF4-FFF2-40B4-BE49-F238E27FC236}">
              <a16:creationId xmlns:a16="http://schemas.microsoft.com/office/drawing/2014/main" id="{3FD86414-F7CD-424D-A362-CE47AD48AB7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8" name="Line 1">
          <a:extLst>
            <a:ext uri="{FF2B5EF4-FFF2-40B4-BE49-F238E27FC236}">
              <a16:creationId xmlns:a16="http://schemas.microsoft.com/office/drawing/2014/main" id="{FF1F8F4C-F0BF-481A-BD4E-2EC09E450C8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29" name="Line 1">
          <a:extLst>
            <a:ext uri="{FF2B5EF4-FFF2-40B4-BE49-F238E27FC236}">
              <a16:creationId xmlns:a16="http://schemas.microsoft.com/office/drawing/2014/main" id="{D67A3750-E2C8-4B17-924F-97305C31EB0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30" name="Line 1">
          <a:extLst>
            <a:ext uri="{FF2B5EF4-FFF2-40B4-BE49-F238E27FC236}">
              <a16:creationId xmlns:a16="http://schemas.microsoft.com/office/drawing/2014/main" id="{ED400CBE-BD62-4AE4-A302-3D693E6C460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31" name="Line 1">
          <a:extLst>
            <a:ext uri="{FF2B5EF4-FFF2-40B4-BE49-F238E27FC236}">
              <a16:creationId xmlns:a16="http://schemas.microsoft.com/office/drawing/2014/main" id="{5601C056-FB3A-4F06-A79F-6AD6687D0F1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2" name="Line 1">
          <a:extLst>
            <a:ext uri="{FF2B5EF4-FFF2-40B4-BE49-F238E27FC236}">
              <a16:creationId xmlns:a16="http://schemas.microsoft.com/office/drawing/2014/main" id="{8859DF98-5CD3-434E-95B2-184C70D1BF0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3" name="Line 1">
          <a:extLst>
            <a:ext uri="{FF2B5EF4-FFF2-40B4-BE49-F238E27FC236}">
              <a16:creationId xmlns:a16="http://schemas.microsoft.com/office/drawing/2014/main" id="{ED1567A4-A5CB-400C-9A61-76B59152A0F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4" name="Line 1">
          <a:extLst>
            <a:ext uri="{FF2B5EF4-FFF2-40B4-BE49-F238E27FC236}">
              <a16:creationId xmlns:a16="http://schemas.microsoft.com/office/drawing/2014/main" id="{14EFD5FC-E036-4C2E-AA1A-14340032F12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5" name="Line 1">
          <a:extLst>
            <a:ext uri="{FF2B5EF4-FFF2-40B4-BE49-F238E27FC236}">
              <a16:creationId xmlns:a16="http://schemas.microsoft.com/office/drawing/2014/main" id="{51457DCA-7346-4051-A18E-CF2F4CBCF36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6" name="Line 1">
          <a:extLst>
            <a:ext uri="{FF2B5EF4-FFF2-40B4-BE49-F238E27FC236}">
              <a16:creationId xmlns:a16="http://schemas.microsoft.com/office/drawing/2014/main" id="{3CB29510-CE9C-4077-8DAB-8679831A6B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7" name="Line 1">
          <a:extLst>
            <a:ext uri="{FF2B5EF4-FFF2-40B4-BE49-F238E27FC236}">
              <a16:creationId xmlns:a16="http://schemas.microsoft.com/office/drawing/2014/main" id="{B947E150-D44D-4660-8180-6F66A58569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8" name="Line 1">
          <a:extLst>
            <a:ext uri="{FF2B5EF4-FFF2-40B4-BE49-F238E27FC236}">
              <a16:creationId xmlns:a16="http://schemas.microsoft.com/office/drawing/2014/main" id="{4D094AEB-AEA8-4614-AC60-64830C1ED9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39" name="Line 1">
          <a:extLst>
            <a:ext uri="{FF2B5EF4-FFF2-40B4-BE49-F238E27FC236}">
              <a16:creationId xmlns:a16="http://schemas.microsoft.com/office/drawing/2014/main" id="{18DDE565-1088-4714-869A-0EB06E82D4E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0" name="Line 1">
          <a:extLst>
            <a:ext uri="{FF2B5EF4-FFF2-40B4-BE49-F238E27FC236}">
              <a16:creationId xmlns:a16="http://schemas.microsoft.com/office/drawing/2014/main" id="{D9E0DDD6-E9A6-4F3F-AE81-71325924328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1" name="Line 1">
          <a:extLst>
            <a:ext uri="{FF2B5EF4-FFF2-40B4-BE49-F238E27FC236}">
              <a16:creationId xmlns:a16="http://schemas.microsoft.com/office/drawing/2014/main" id="{409408B5-3CA5-474F-BC48-336ECB17140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2" name="Line 1">
          <a:extLst>
            <a:ext uri="{FF2B5EF4-FFF2-40B4-BE49-F238E27FC236}">
              <a16:creationId xmlns:a16="http://schemas.microsoft.com/office/drawing/2014/main" id="{1AB74189-B337-4AFC-94A4-60CA5502FAE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3" name="Line 1">
          <a:extLst>
            <a:ext uri="{FF2B5EF4-FFF2-40B4-BE49-F238E27FC236}">
              <a16:creationId xmlns:a16="http://schemas.microsoft.com/office/drawing/2014/main" id="{F2C62D27-F08D-4498-A957-58BE7F8AC52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4" name="Line 1">
          <a:extLst>
            <a:ext uri="{FF2B5EF4-FFF2-40B4-BE49-F238E27FC236}">
              <a16:creationId xmlns:a16="http://schemas.microsoft.com/office/drawing/2014/main" id="{AD0D414B-18B6-4073-A569-197E54CAAF7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5" name="Line 1">
          <a:extLst>
            <a:ext uri="{FF2B5EF4-FFF2-40B4-BE49-F238E27FC236}">
              <a16:creationId xmlns:a16="http://schemas.microsoft.com/office/drawing/2014/main" id="{78CDC76E-46AB-4829-A9BE-948443DFC55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6" name="Line 1">
          <a:extLst>
            <a:ext uri="{FF2B5EF4-FFF2-40B4-BE49-F238E27FC236}">
              <a16:creationId xmlns:a16="http://schemas.microsoft.com/office/drawing/2014/main" id="{E75F3E96-22EB-4CF2-BA53-C9C4D03629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7" name="Line 1">
          <a:extLst>
            <a:ext uri="{FF2B5EF4-FFF2-40B4-BE49-F238E27FC236}">
              <a16:creationId xmlns:a16="http://schemas.microsoft.com/office/drawing/2014/main" id="{D1F0A4A9-D255-46D2-B34C-81025379080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8" name="Line 1">
          <a:extLst>
            <a:ext uri="{FF2B5EF4-FFF2-40B4-BE49-F238E27FC236}">
              <a16:creationId xmlns:a16="http://schemas.microsoft.com/office/drawing/2014/main" id="{6D1BD754-A92A-45FA-BD5C-30191F37712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49" name="Line 1">
          <a:extLst>
            <a:ext uri="{FF2B5EF4-FFF2-40B4-BE49-F238E27FC236}">
              <a16:creationId xmlns:a16="http://schemas.microsoft.com/office/drawing/2014/main" id="{9FE6F15A-06A2-4CE0-8E35-91F171E77F9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0" name="Line 1">
          <a:extLst>
            <a:ext uri="{FF2B5EF4-FFF2-40B4-BE49-F238E27FC236}">
              <a16:creationId xmlns:a16="http://schemas.microsoft.com/office/drawing/2014/main" id="{33765A21-E76C-42A0-8D58-10ABFEA9758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1" name="Line 1">
          <a:extLst>
            <a:ext uri="{FF2B5EF4-FFF2-40B4-BE49-F238E27FC236}">
              <a16:creationId xmlns:a16="http://schemas.microsoft.com/office/drawing/2014/main" id="{31961096-86A8-44B0-8984-84BF7BF4A2B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2" name="Line 1">
          <a:extLst>
            <a:ext uri="{FF2B5EF4-FFF2-40B4-BE49-F238E27FC236}">
              <a16:creationId xmlns:a16="http://schemas.microsoft.com/office/drawing/2014/main" id="{97B7087F-A34A-49FE-982B-F2CF3729183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3" name="Line 1">
          <a:extLst>
            <a:ext uri="{FF2B5EF4-FFF2-40B4-BE49-F238E27FC236}">
              <a16:creationId xmlns:a16="http://schemas.microsoft.com/office/drawing/2014/main" id="{363E76B7-CEAD-48AF-A046-1D14E604002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6254" name="テキスト ボックス 6253">
          <a:extLst>
            <a:ext uri="{FF2B5EF4-FFF2-40B4-BE49-F238E27FC236}">
              <a16:creationId xmlns:a16="http://schemas.microsoft.com/office/drawing/2014/main" id="{05FC7504-7906-4290-A7D7-3170F9671478}"/>
            </a:ext>
          </a:extLst>
        </xdr:cNvPr>
        <xdr:cNvSpPr txBox="1"/>
      </xdr:nvSpPr>
      <xdr:spPr>
        <a:xfrm>
          <a:off x="4857750" y="0"/>
          <a:ext cx="18097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55" name="Line 1">
          <a:extLst>
            <a:ext uri="{FF2B5EF4-FFF2-40B4-BE49-F238E27FC236}">
              <a16:creationId xmlns:a16="http://schemas.microsoft.com/office/drawing/2014/main" id="{3DF4499D-1B69-4C15-A87F-4D468F49382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56" name="Line 1">
          <a:extLst>
            <a:ext uri="{FF2B5EF4-FFF2-40B4-BE49-F238E27FC236}">
              <a16:creationId xmlns:a16="http://schemas.microsoft.com/office/drawing/2014/main" id="{939A0CC4-DC4B-45A0-8FDD-2A41E73B5AB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57" name="Line 1">
          <a:extLst>
            <a:ext uri="{FF2B5EF4-FFF2-40B4-BE49-F238E27FC236}">
              <a16:creationId xmlns:a16="http://schemas.microsoft.com/office/drawing/2014/main" id="{27C8AD07-33A8-40A1-BB33-4CB14B3AB08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58" name="Line 1">
          <a:extLst>
            <a:ext uri="{FF2B5EF4-FFF2-40B4-BE49-F238E27FC236}">
              <a16:creationId xmlns:a16="http://schemas.microsoft.com/office/drawing/2014/main" id="{343266D3-450A-4243-B9CC-29400BEB135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59" name="Line 1">
          <a:extLst>
            <a:ext uri="{FF2B5EF4-FFF2-40B4-BE49-F238E27FC236}">
              <a16:creationId xmlns:a16="http://schemas.microsoft.com/office/drawing/2014/main" id="{C4F6B8A1-B523-472D-B952-8BE8C73644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0" name="Line 1">
          <a:extLst>
            <a:ext uri="{FF2B5EF4-FFF2-40B4-BE49-F238E27FC236}">
              <a16:creationId xmlns:a16="http://schemas.microsoft.com/office/drawing/2014/main" id="{CB47C70D-4F28-4795-8CC5-815F472380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61" name="Line 1">
          <a:extLst>
            <a:ext uri="{FF2B5EF4-FFF2-40B4-BE49-F238E27FC236}">
              <a16:creationId xmlns:a16="http://schemas.microsoft.com/office/drawing/2014/main" id="{35927B67-D740-4B2B-8444-2756CC306F9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62" name="Line 1">
          <a:extLst>
            <a:ext uri="{FF2B5EF4-FFF2-40B4-BE49-F238E27FC236}">
              <a16:creationId xmlns:a16="http://schemas.microsoft.com/office/drawing/2014/main" id="{8F7FD09F-76D8-498A-8ED8-8B132C01F23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3" name="Line 1">
          <a:extLst>
            <a:ext uri="{FF2B5EF4-FFF2-40B4-BE49-F238E27FC236}">
              <a16:creationId xmlns:a16="http://schemas.microsoft.com/office/drawing/2014/main" id="{5444B5F3-C1D0-4B43-AB5D-F5BD313E37F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4" name="Line 1">
          <a:extLst>
            <a:ext uri="{FF2B5EF4-FFF2-40B4-BE49-F238E27FC236}">
              <a16:creationId xmlns:a16="http://schemas.microsoft.com/office/drawing/2014/main" id="{6A0DE8F6-09DC-435C-9128-6567E960FFB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5" name="Line 1">
          <a:extLst>
            <a:ext uri="{FF2B5EF4-FFF2-40B4-BE49-F238E27FC236}">
              <a16:creationId xmlns:a16="http://schemas.microsoft.com/office/drawing/2014/main" id="{FFDBE4DF-9CAD-4746-8D82-FDFDD6240B8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6" name="Line 1">
          <a:extLst>
            <a:ext uri="{FF2B5EF4-FFF2-40B4-BE49-F238E27FC236}">
              <a16:creationId xmlns:a16="http://schemas.microsoft.com/office/drawing/2014/main" id="{A08A68AF-1785-48AC-9600-5602F694AFB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7" name="Line 1">
          <a:extLst>
            <a:ext uri="{FF2B5EF4-FFF2-40B4-BE49-F238E27FC236}">
              <a16:creationId xmlns:a16="http://schemas.microsoft.com/office/drawing/2014/main" id="{4A176F9C-DD5E-47FA-85C0-02DBAE6E2D2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8" name="Line 1">
          <a:extLst>
            <a:ext uri="{FF2B5EF4-FFF2-40B4-BE49-F238E27FC236}">
              <a16:creationId xmlns:a16="http://schemas.microsoft.com/office/drawing/2014/main" id="{49AD7E6E-3070-45A4-B416-8B729542FF2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69" name="Line 1">
          <a:extLst>
            <a:ext uri="{FF2B5EF4-FFF2-40B4-BE49-F238E27FC236}">
              <a16:creationId xmlns:a16="http://schemas.microsoft.com/office/drawing/2014/main" id="{42E7BB02-7D06-468C-83FE-A44F79CCD1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0" name="Line 1">
          <a:extLst>
            <a:ext uri="{FF2B5EF4-FFF2-40B4-BE49-F238E27FC236}">
              <a16:creationId xmlns:a16="http://schemas.microsoft.com/office/drawing/2014/main" id="{CF92C695-894C-412D-9A1F-8149A3FAF44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1" name="Line 1">
          <a:extLst>
            <a:ext uri="{FF2B5EF4-FFF2-40B4-BE49-F238E27FC236}">
              <a16:creationId xmlns:a16="http://schemas.microsoft.com/office/drawing/2014/main" id="{C41F696F-64E6-4109-96D0-DBA5813A39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2" name="Line 1">
          <a:extLst>
            <a:ext uri="{FF2B5EF4-FFF2-40B4-BE49-F238E27FC236}">
              <a16:creationId xmlns:a16="http://schemas.microsoft.com/office/drawing/2014/main" id="{0E0AF366-27D7-48F6-B06C-AB39F80850F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3" name="Line 1">
          <a:extLst>
            <a:ext uri="{FF2B5EF4-FFF2-40B4-BE49-F238E27FC236}">
              <a16:creationId xmlns:a16="http://schemas.microsoft.com/office/drawing/2014/main" id="{54B3EDA4-8D92-4696-9CAC-4A0442B8779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4" name="Line 1">
          <a:extLst>
            <a:ext uri="{FF2B5EF4-FFF2-40B4-BE49-F238E27FC236}">
              <a16:creationId xmlns:a16="http://schemas.microsoft.com/office/drawing/2014/main" id="{94276590-A03F-4D7E-9CED-8E35E0EE6D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5" name="Line 1">
          <a:extLst>
            <a:ext uri="{FF2B5EF4-FFF2-40B4-BE49-F238E27FC236}">
              <a16:creationId xmlns:a16="http://schemas.microsoft.com/office/drawing/2014/main" id="{99170894-3A29-4570-B2F3-CFD626D4A84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6" name="Line 1">
          <a:extLst>
            <a:ext uri="{FF2B5EF4-FFF2-40B4-BE49-F238E27FC236}">
              <a16:creationId xmlns:a16="http://schemas.microsoft.com/office/drawing/2014/main" id="{EE5942DC-A566-4C5F-A6E7-4FF86BC46C1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7" name="Line 1">
          <a:extLst>
            <a:ext uri="{FF2B5EF4-FFF2-40B4-BE49-F238E27FC236}">
              <a16:creationId xmlns:a16="http://schemas.microsoft.com/office/drawing/2014/main" id="{04D1B011-B57B-40E6-8280-3C798A0D876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8" name="Line 1">
          <a:extLst>
            <a:ext uri="{FF2B5EF4-FFF2-40B4-BE49-F238E27FC236}">
              <a16:creationId xmlns:a16="http://schemas.microsoft.com/office/drawing/2014/main" id="{26603390-8100-4E51-876A-A098F50227F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79" name="Line 1">
          <a:extLst>
            <a:ext uri="{FF2B5EF4-FFF2-40B4-BE49-F238E27FC236}">
              <a16:creationId xmlns:a16="http://schemas.microsoft.com/office/drawing/2014/main" id="{DB0F0B04-D2AC-44FC-A533-2026EBECF1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0" name="Line 1">
          <a:extLst>
            <a:ext uri="{FF2B5EF4-FFF2-40B4-BE49-F238E27FC236}">
              <a16:creationId xmlns:a16="http://schemas.microsoft.com/office/drawing/2014/main" id="{1CF9E0B4-4F23-455B-AA20-00CC9D09796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1" name="Line 1">
          <a:extLst>
            <a:ext uri="{FF2B5EF4-FFF2-40B4-BE49-F238E27FC236}">
              <a16:creationId xmlns:a16="http://schemas.microsoft.com/office/drawing/2014/main" id="{76E53ACE-D427-4450-8A7C-AD04FFAE847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2" name="Line 1">
          <a:extLst>
            <a:ext uri="{FF2B5EF4-FFF2-40B4-BE49-F238E27FC236}">
              <a16:creationId xmlns:a16="http://schemas.microsoft.com/office/drawing/2014/main" id="{F2E350F0-AA01-4FD2-9D74-AF7E5D0F61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3" name="Line 1">
          <a:extLst>
            <a:ext uri="{FF2B5EF4-FFF2-40B4-BE49-F238E27FC236}">
              <a16:creationId xmlns:a16="http://schemas.microsoft.com/office/drawing/2014/main" id="{39678E32-1B5A-4245-A0C0-0BB5B378ED3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4" name="Line 1">
          <a:extLst>
            <a:ext uri="{FF2B5EF4-FFF2-40B4-BE49-F238E27FC236}">
              <a16:creationId xmlns:a16="http://schemas.microsoft.com/office/drawing/2014/main" id="{77F94E40-8591-4C43-8780-D788C8D01CF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85" name="Line 1">
          <a:extLst>
            <a:ext uri="{FF2B5EF4-FFF2-40B4-BE49-F238E27FC236}">
              <a16:creationId xmlns:a16="http://schemas.microsoft.com/office/drawing/2014/main" id="{46C3AF2F-714E-4294-A6DA-CEC666D99BF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86" name="Line 1">
          <a:extLst>
            <a:ext uri="{FF2B5EF4-FFF2-40B4-BE49-F238E27FC236}">
              <a16:creationId xmlns:a16="http://schemas.microsoft.com/office/drawing/2014/main" id="{147D809E-EE2B-4C77-9E83-707203BA98D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87" name="Line 1">
          <a:extLst>
            <a:ext uri="{FF2B5EF4-FFF2-40B4-BE49-F238E27FC236}">
              <a16:creationId xmlns:a16="http://schemas.microsoft.com/office/drawing/2014/main" id="{9338C794-8EC4-4EA0-85B8-429DB10572F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88" name="Line 1">
          <a:extLst>
            <a:ext uri="{FF2B5EF4-FFF2-40B4-BE49-F238E27FC236}">
              <a16:creationId xmlns:a16="http://schemas.microsoft.com/office/drawing/2014/main" id="{6C5BEC04-559A-4E4A-8F78-400D1BCAFBD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89" name="Line 1">
          <a:extLst>
            <a:ext uri="{FF2B5EF4-FFF2-40B4-BE49-F238E27FC236}">
              <a16:creationId xmlns:a16="http://schemas.microsoft.com/office/drawing/2014/main" id="{F460A500-0EFF-4AFA-8E04-89987B19AB0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0" name="Line 1">
          <a:extLst>
            <a:ext uri="{FF2B5EF4-FFF2-40B4-BE49-F238E27FC236}">
              <a16:creationId xmlns:a16="http://schemas.microsoft.com/office/drawing/2014/main" id="{09763B67-87B1-4647-850B-06CE3DD3622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91" name="Line 1">
          <a:extLst>
            <a:ext uri="{FF2B5EF4-FFF2-40B4-BE49-F238E27FC236}">
              <a16:creationId xmlns:a16="http://schemas.microsoft.com/office/drawing/2014/main" id="{43F3756C-A6A3-4770-BB77-57DCE8A5C8F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292" name="Line 1">
          <a:extLst>
            <a:ext uri="{FF2B5EF4-FFF2-40B4-BE49-F238E27FC236}">
              <a16:creationId xmlns:a16="http://schemas.microsoft.com/office/drawing/2014/main" id="{1C3FCA44-FB78-4111-AE0B-8DB1A0B6342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3" name="Line 1">
          <a:extLst>
            <a:ext uri="{FF2B5EF4-FFF2-40B4-BE49-F238E27FC236}">
              <a16:creationId xmlns:a16="http://schemas.microsoft.com/office/drawing/2014/main" id="{BA5DABCE-9C12-4C62-8CB1-29CDEA0D638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4" name="Line 1">
          <a:extLst>
            <a:ext uri="{FF2B5EF4-FFF2-40B4-BE49-F238E27FC236}">
              <a16:creationId xmlns:a16="http://schemas.microsoft.com/office/drawing/2014/main" id="{A2B9E376-45B1-4B49-B8A6-AB144211F46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5" name="Line 1">
          <a:extLst>
            <a:ext uri="{FF2B5EF4-FFF2-40B4-BE49-F238E27FC236}">
              <a16:creationId xmlns:a16="http://schemas.microsoft.com/office/drawing/2014/main" id="{3363BFE9-FC99-4EA0-B47E-792C765C0B9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6" name="Line 1">
          <a:extLst>
            <a:ext uri="{FF2B5EF4-FFF2-40B4-BE49-F238E27FC236}">
              <a16:creationId xmlns:a16="http://schemas.microsoft.com/office/drawing/2014/main" id="{A5BFA481-F3EE-405F-B7D0-1322709668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7" name="Line 1">
          <a:extLst>
            <a:ext uri="{FF2B5EF4-FFF2-40B4-BE49-F238E27FC236}">
              <a16:creationId xmlns:a16="http://schemas.microsoft.com/office/drawing/2014/main" id="{C927F2CC-51DC-478A-B9C8-5A5D50519EA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8" name="Line 1">
          <a:extLst>
            <a:ext uri="{FF2B5EF4-FFF2-40B4-BE49-F238E27FC236}">
              <a16:creationId xmlns:a16="http://schemas.microsoft.com/office/drawing/2014/main" id="{D2858A3F-7F59-462A-88FB-292A2F712D3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299" name="Line 1">
          <a:extLst>
            <a:ext uri="{FF2B5EF4-FFF2-40B4-BE49-F238E27FC236}">
              <a16:creationId xmlns:a16="http://schemas.microsoft.com/office/drawing/2014/main" id="{F3AF356A-D4F7-4885-A12A-35B585CCCDC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0" name="Line 1">
          <a:extLst>
            <a:ext uri="{FF2B5EF4-FFF2-40B4-BE49-F238E27FC236}">
              <a16:creationId xmlns:a16="http://schemas.microsoft.com/office/drawing/2014/main" id="{5DD70C10-43C0-45FB-B363-00FE3B4C879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1" name="Line 1">
          <a:extLst>
            <a:ext uri="{FF2B5EF4-FFF2-40B4-BE49-F238E27FC236}">
              <a16:creationId xmlns:a16="http://schemas.microsoft.com/office/drawing/2014/main" id="{1D19CC87-CA2C-4A32-95C2-D06442A88FF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2" name="Line 1">
          <a:extLst>
            <a:ext uri="{FF2B5EF4-FFF2-40B4-BE49-F238E27FC236}">
              <a16:creationId xmlns:a16="http://schemas.microsoft.com/office/drawing/2014/main" id="{653BF2E6-DF8C-4C1F-AD7A-C232EE63461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3" name="Line 1">
          <a:extLst>
            <a:ext uri="{FF2B5EF4-FFF2-40B4-BE49-F238E27FC236}">
              <a16:creationId xmlns:a16="http://schemas.microsoft.com/office/drawing/2014/main" id="{6B714E33-B9B7-4D1A-9AFE-B54A48E1CED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4" name="Line 1">
          <a:extLst>
            <a:ext uri="{FF2B5EF4-FFF2-40B4-BE49-F238E27FC236}">
              <a16:creationId xmlns:a16="http://schemas.microsoft.com/office/drawing/2014/main" id="{96EDB89B-0098-4BF4-B78B-7DFF2A5C501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5" name="Line 1">
          <a:extLst>
            <a:ext uri="{FF2B5EF4-FFF2-40B4-BE49-F238E27FC236}">
              <a16:creationId xmlns:a16="http://schemas.microsoft.com/office/drawing/2014/main" id="{D36636A1-B7C1-4D4D-9E92-B1F8628E64C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6" name="Line 1">
          <a:extLst>
            <a:ext uri="{FF2B5EF4-FFF2-40B4-BE49-F238E27FC236}">
              <a16:creationId xmlns:a16="http://schemas.microsoft.com/office/drawing/2014/main" id="{759B121A-909A-4ED2-8F9A-DE4FFCE0D80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7" name="Line 1">
          <a:extLst>
            <a:ext uri="{FF2B5EF4-FFF2-40B4-BE49-F238E27FC236}">
              <a16:creationId xmlns:a16="http://schemas.microsoft.com/office/drawing/2014/main" id="{7BDC8133-BB21-4A7F-A08A-6CE197C5BE0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8" name="Line 1">
          <a:extLst>
            <a:ext uri="{FF2B5EF4-FFF2-40B4-BE49-F238E27FC236}">
              <a16:creationId xmlns:a16="http://schemas.microsoft.com/office/drawing/2014/main" id="{B7FC8CF7-97E4-46CD-BECD-134B07D5E4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09" name="Line 1">
          <a:extLst>
            <a:ext uri="{FF2B5EF4-FFF2-40B4-BE49-F238E27FC236}">
              <a16:creationId xmlns:a16="http://schemas.microsoft.com/office/drawing/2014/main" id="{D8EE8F14-B264-49E4-9900-D81F377AA92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0" name="Line 1">
          <a:extLst>
            <a:ext uri="{FF2B5EF4-FFF2-40B4-BE49-F238E27FC236}">
              <a16:creationId xmlns:a16="http://schemas.microsoft.com/office/drawing/2014/main" id="{DED6E611-E5DF-40B4-8B3C-FA6C4EDD2FE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1" name="Line 1">
          <a:extLst>
            <a:ext uri="{FF2B5EF4-FFF2-40B4-BE49-F238E27FC236}">
              <a16:creationId xmlns:a16="http://schemas.microsoft.com/office/drawing/2014/main" id="{158C578A-EF40-4932-884C-EFF4CCDE7B1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2" name="Line 1">
          <a:extLst>
            <a:ext uri="{FF2B5EF4-FFF2-40B4-BE49-F238E27FC236}">
              <a16:creationId xmlns:a16="http://schemas.microsoft.com/office/drawing/2014/main" id="{A1596F41-2C48-42C9-AE56-81258BFB78F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3" name="Line 1">
          <a:extLst>
            <a:ext uri="{FF2B5EF4-FFF2-40B4-BE49-F238E27FC236}">
              <a16:creationId xmlns:a16="http://schemas.microsoft.com/office/drawing/2014/main" id="{FAC60A59-7E4B-42BE-8A66-4BB4DA7086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4" name="Line 1">
          <a:extLst>
            <a:ext uri="{FF2B5EF4-FFF2-40B4-BE49-F238E27FC236}">
              <a16:creationId xmlns:a16="http://schemas.microsoft.com/office/drawing/2014/main" id="{1353E7CC-4A58-4C3F-B09E-BE3C6605A10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15" name="Line 1">
          <a:extLst>
            <a:ext uri="{FF2B5EF4-FFF2-40B4-BE49-F238E27FC236}">
              <a16:creationId xmlns:a16="http://schemas.microsoft.com/office/drawing/2014/main" id="{EE1DFFCC-1ECB-41F8-9D52-B3D6FB0BA6D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16" name="Line 1">
          <a:extLst>
            <a:ext uri="{FF2B5EF4-FFF2-40B4-BE49-F238E27FC236}">
              <a16:creationId xmlns:a16="http://schemas.microsoft.com/office/drawing/2014/main" id="{9EF4041A-8B84-4B63-9068-F8CBE7A7A32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17" name="Line 1">
          <a:extLst>
            <a:ext uri="{FF2B5EF4-FFF2-40B4-BE49-F238E27FC236}">
              <a16:creationId xmlns:a16="http://schemas.microsoft.com/office/drawing/2014/main" id="{7B4EAB8B-7DF2-485F-8FB1-33B4DA3E3E8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18" name="Line 1">
          <a:extLst>
            <a:ext uri="{FF2B5EF4-FFF2-40B4-BE49-F238E27FC236}">
              <a16:creationId xmlns:a16="http://schemas.microsoft.com/office/drawing/2014/main" id="{2ACC30E5-69A0-42AF-97A3-D7593BA27F1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19" name="Line 1">
          <a:extLst>
            <a:ext uri="{FF2B5EF4-FFF2-40B4-BE49-F238E27FC236}">
              <a16:creationId xmlns:a16="http://schemas.microsoft.com/office/drawing/2014/main" id="{B9E11515-E3FB-4BA6-B998-B2BDFADB1F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0" name="Line 1">
          <a:extLst>
            <a:ext uri="{FF2B5EF4-FFF2-40B4-BE49-F238E27FC236}">
              <a16:creationId xmlns:a16="http://schemas.microsoft.com/office/drawing/2014/main" id="{61C90830-8DF2-4431-9CDE-07658AF5583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21" name="Line 1">
          <a:extLst>
            <a:ext uri="{FF2B5EF4-FFF2-40B4-BE49-F238E27FC236}">
              <a16:creationId xmlns:a16="http://schemas.microsoft.com/office/drawing/2014/main" id="{72E3D507-C3F8-40FF-B9C1-6A87A970CF4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22" name="Line 1">
          <a:extLst>
            <a:ext uri="{FF2B5EF4-FFF2-40B4-BE49-F238E27FC236}">
              <a16:creationId xmlns:a16="http://schemas.microsoft.com/office/drawing/2014/main" id="{6DDDB11D-6F95-4C2F-B147-54FBDC9A1A6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3" name="Line 1">
          <a:extLst>
            <a:ext uri="{FF2B5EF4-FFF2-40B4-BE49-F238E27FC236}">
              <a16:creationId xmlns:a16="http://schemas.microsoft.com/office/drawing/2014/main" id="{2D7F2F87-F325-4DAA-B30C-5A22A192EF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4" name="Line 1">
          <a:extLst>
            <a:ext uri="{FF2B5EF4-FFF2-40B4-BE49-F238E27FC236}">
              <a16:creationId xmlns:a16="http://schemas.microsoft.com/office/drawing/2014/main" id="{95C5CB1F-471A-446D-952E-EFD369BE587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5" name="Line 1">
          <a:extLst>
            <a:ext uri="{FF2B5EF4-FFF2-40B4-BE49-F238E27FC236}">
              <a16:creationId xmlns:a16="http://schemas.microsoft.com/office/drawing/2014/main" id="{15CD0BD2-7DA5-465C-BB2A-5D366F7952F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6" name="Line 1">
          <a:extLst>
            <a:ext uri="{FF2B5EF4-FFF2-40B4-BE49-F238E27FC236}">
              <a16:creationId xmlns:a16="http://schemas.microsoft.com/office/drawing/2014/main" id="{4246E9D1-380D-4F2B-B5C4-821B3B0AED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7" name="Line 1">
          <a:extLst>
            <a:ext uri="{FF2B5EF4-FFF2-40B4-BE49-F238E27FC236}">
              <a16:creationId xmlns:a16="http://schemas.microsoft.com/office/drawing/2014/main" id="{EFA5D8F0-C6FC-4AB6-B2AA-7DE70CB4CC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8" name="Line 1">
          <a:extLst>
            <a:ext uri="{FF2B5EF4-FFF2-40B4-BE49-F238E27FC236}">
              <a16:creationId xmlns:a16="http://schemas.microsoft.com/office/drawing/2014/main" id="{A0C73CC6-79E2-432C-A9F2-E875E7A8157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29" name="Line 1">
          <a:extLst>
            <a:ext uri="{FF2B5EF4-FFF2-40B4-BE49-F238E27FC236}">
              <a16:creationId xmlns:a16="http://schemas.microsoft.com/office/drawing/2014/main" id="{C290A99F-7261-40D9-A724-84D030261A6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0" name="Line 1">
          <a:extLst>
            <a:ext uri="{FF2B5EF4-FFF2-40B4-BE49-F238E27FC236}">
              <a16:creationId xmlns:a16="http://schemas.microsoft.com/office/drawing/2014/main" id="{0EEFCC3E-D936-499A-B9EE-F052E2506CD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1" name="Line 1">
          <a:extLst>
            <a:ext uri="{FF2B5EF4-FFF2-40B4-BE49-F238E27FC236}">
              <a16:creationId xmlns:a16="http://schemas.microsoft.com/office/drawing/2014/main" id="{F5838C80-679E-4762-AA9C-AF6F57C5E83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2" name="Line 1">
          <a:extLst>
            <a:ext uri="{FF2B5EF4-FFF2-40B4-BE49-F238E27FC236}">
              <a16:creationId xmlns:a16="http://schemas.microsoft.com/office/drawing/2014/main" id="{0944F354-4FB3-48B1-A698-1CF3C6EBADA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3" name="Line 1">
          <a:extLst>
            <a:ext uri="{FF2B5EF4-FFF2-40B4-BE49-F238E27FC236}">
              <a16:creationId xmlns:a16="http://schemas.microsoft.com/office/drawing/2014/main" id="{4E462E45-B59A-4F83-8911-076152EE290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4" name="Line 1">
          <a:extLst>
            <a:ext uri="{FF2B5EF4-FFF2-40B4-BE49-F238E27FC236}">
              <a16:creationId xmlns:a16="http://schemas.microsoft.com/office/drawing/2014/main" id="{84497A0D-2A77-4990-88F2-6F21171F16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5" name="Line 1">
          <a:extLst>
            <a:ext uri="{FF2B5EF4-FFF2-40B4-BE49-F238E27FC236}">
              <a16:creationId xmlns:a16="http://schemas.microsoft.com/office/drawing/2014/main" id="{3764E84C-9583-48A4-9B28-20F3DE7011D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6" name="Line 1">
          <a:extLst>
            <a:ext uri="{FF2B5EF4-FFF2-40B4-BE49-F238E27FC236}">
              <a16:creationId xmlns:a16="http://schemas.microsoft.com/office/drawing/2014/main" id="{F6744D45-471D-407A-A58F-2232A7B23DE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7" name="Line 1">
          <a:extLst>
            <a:ext uri="{FF2B5EF4-FFF2-40B4-BE49-F238E27FC236}">
              <a16:creationId xmlns:a16="http://schemas.microsoft.com/office/drawing/2014/main" id="{5367B93C-AC15-4D46-8F10-42FB313B937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8" name="Line 1">
          <a:extLst>
            <a:ext uri="{FF2B5EF4-FFF2-40B4-BE49-F238E27FC236}">
              <a16:creationId xmlns:a16="http://schemas.microsoft.com/office/drawing/2014/main" id="{2E3E0901-C234-4B17-AC09-92D6AFEEDF8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39" name="Line 1">
          <a:extLst>
            <a:ext uri="{FF2B5EF4-FFF2-40B4-BE49-F238E27FC236}">
              <a16:creationId xmlns:a16="http://schemas.microsoft.com/office/drawing/2014/main" id="{8216EA5C-B6FC-4A3E-847E-AAD8F6DF71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0" name="Line 1">
          <a:extLst>
            <a:ext uri="{FF2B5EF4-FFF2-40B4-BE49-F238E27FC236}">
              <a16:creationId xmlns:a16="http://schemas.microsoft.com/office/drawing/2014/main" id="{C825E098-A912-44CF-894A-19AEA423B2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1" name="Line 1">
          <a:extLst>
            <a:ext uri="{FF2B5EF4-FFF2-40B4-BE49-F238E27FC236}">
              <a16:creationId xmlns:a16="http://schemas.microsoft.com/office/drawing/2014/main" id="{F7BC8FA4-6CFA-417A-84F7-55D5658E068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2" name="Line 1">
          <a:extLst>
            <a:ext uri="{FF2B5EF4-FFF2-40B4-BE49-F238E27FC236}">
              <a16:creationId xmlns:a16="http://schemas.microsoft.com/office/drawing/2014/main" id="{19359BC0-31BE-4225-80C6-335B874A71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3" name="Line 1">
          <a:extLst>
            <a:ext uri="{FF2B5EF4-FFF2-40B4-BE49-F238E27FC236}">
              <a16:creationId xmlns:a16="http://schemas.microsoft.com/office/drawing/2014/main" id="{B4627F85-27F7-4A16-A4C7-A9DCE14454B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4" name="Line 1">
          <a:extLst>
            <a:ext uri="{FF2B5EF4-FFF2-40B4-BE49-F238E27FC236}">
              <a16:creationId xmlns:a16="http://schemas.microsoft.com/office/drawing/2014/main" id="{E02A3C9A-91F7-4B08-A7D1-E9B14552730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45" name="Line 1">
          <a:extLst>
            <a:ext uri="{FF2B5EF4-FFF2-40B4-BE49-F238E27FC236}">
              <a16:creationId xmlns:a16="http://schemas.microsoft.com/office/drawing/2014/main" id="{BC75842A-1425-4487-83E5-A68AE2E0EBF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46" name="Line 1">
          <a:extLst>
            <a:ext uri="{FF2B5EF4-FFF2-40B4-BE49-F238E27FC236}">
              <a16:creationId xmlns:a16="http://schemas.microsoft.com/office/drawing/2014/main" id="{26BA4DEF-C44B-4273-80D8-35EA5E2C5CB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47" name="Line 1">
          <a:extLst>
            <a:ext uri="{FF2B5EF4-FFF2-40B4-BE49-F238E27FC236}">
              <a16:creationId xmlns:a16="http://schemas.microsoft.com/office/drawing/2014/main" id="{44F4E7CC-C3EE-4704-875C-1050B8F7696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48" name="Line 1">
          <a:extLst>
            <a:ext uri="{FF2B5EF4-FFF2-40B4-BE49-F238E27FC236}">
              <a16:creationId xmlns:a16="http://schemas.microsoft.com/office/drawing/2014/main" id="{0852CAC5-7E86-461A-A505-49B38B4A68A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49" name="Line 1">
          <a:extLst>
            <a:ext uri="{FF2B5EF4-FFF2-40B4-BE49-F238E27FC236}">
              <a16:creationId xmlns:a16="http://schemas.microsoft.com/office/drawing/2014/main" id="{867EDCB7-16E6-4CB5-9E85-624BAC3E41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0" name="Line 1">
          <a:extLst>
            <a:ext uri="{FF2B5EF4-FFF2-40B4-BE49-F238E27FC236}">
              <a16:creationId xmlns:a16="http://schemas.microsoft.com/office/drawing/2014/main" id="{01B1F167-DD4C-4E67-9AC6-0968380CC7C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51" name="Line 1">
          <a:extLst>
            <a:ext uri="{FF2B5EF4-FFF2-40B4-BE49-F238E27FC236}">
              <a16:creationId xmlns:a16="http://schemas.microsoft.com/office/drawing/2014/main" id="{A1767DA4-80DD-4A2B-A8A8-9C3D263DD28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52" name="Line 1">
          <a:extLst>
            <a:ext uri="{FF2B5EF4-FFF2-40B4-BE49-F238E27FC236}">
              <a16:creationId xmlns:a16="http://schemas.microsoft.com/office/drawing/2014/main" id="{46BE4CA1-3E14-4786-88A7-624B45A1336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3" name="Line 1">
          <a:extLst>
            <a:ext uri="{FF2B5EF4-FFF2-40B4-BE49-F238E27FC236}">
              <a16:creationId xmlns:a16="http://schemas.microsoft.com/office/drawing/2014/main" id="{EF4AB0C4-7D60-4E58-8084-AAF1C7489C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4" name="Line 1">
          <a:extLst>
            <a:ext uri="{FF2B5EF4-FFF2-40B4-BE49-F238E27FC236}">
              <a16:creationId xmlns:a16="http://schemas.microsoft.com/office/drawing/2014/main" id="{442D068F-B15A-4A94-BD40-EDE785CC2D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5" name="Line 1">
          <a:extLst>
            <a:ext uri="{FF2B5EF4-FFF2-40B4-BE49-F238E27FC236}">
              <a16:creationId xmlns:a16="http://schemas.microsoft.com/office/drawing/2014/main" id="{F0A8F5B6-4099-4963-A580-47B437E14E8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6" name="Line 1">
          <a:extLst>
            <a:ext uri="{FF2B5EF4-FFF2-40B4-BE49-F238E27FC236}">
              <a16:creationId xmlns:a16="http://schemas.microsoft.com/office/drawing/2014/main" id="{AA5E74C2-DFEA-418A-82B0-6D58C4A15A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7" name="Line 1">
          <a:extLst>
            <a:ext uri="{FF2B5EF4-FFF2-40B4-BE49-F238E27FC236}">
              <a16:creationId xmlns:a16="http://schemas.microsoft.com/office/drawing/2014/main" id="{F5E56C26-FAF3-45A7-920C-09ECD68FA12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8" name="Line 1">
          <a:extLst>
            <a:ext uri="{FF2B5EF4-FFF2-40B4-BE49-F238E27FC236}">
              <a16:creationId xmlns:a16="http://schemas.microsoft.com/office/drawing/2014/main" id="{B19C2FC8-4DE6-424B-BF62-395AAECA3F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59" name="Line 1">
          <a:extLst>
            <a:ext uri="{FF2B5EF4-FFF2-40B4-BE49-F238E27FC236}">
              <a16:creationId xmlns:a16="http://schemas.microsoft.com/office/drawing/2014/main" id="{01C753CA-36BA-4524-95FB-E1964015C4A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0" name="Line 1">
          <a:extLst>
            <a:ext uri="{FF2B5EF4-FFF2-40B4-BE49-F238E27FC236}">
              <a16:creationId xmlns:a16="http://schemas.microsoft.com/office/drawing/2014/main" id="{8FC0EAA0-4BEE-4D7D-B2B6-291684D21C0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1" name="Line 1">
          <a:extLst>
            <a:ext uri="{FF2B5EF4-FFF2-40B4-BE49-F238E27FC236}">
              <a16:creationId xmlns:a16="http://schemas.microsoft.com/office/drawing/2014/main" id="{25A7FBCC-A123-4560-9197-80DE751F492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2" name="Line 1">
          <a:extLst>
            <a:ext uri="{FF2B5EF4-FFF2-40B4-BE49-F238E27FC236}">
              <a16:creationId xmlns:a16="http://schemas.microsoft.com/office/drawing/2014/main" id="{B9895803-272F-4219-B7E0-39D9CA0763E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3" name="Line 1">
          <a:extLst>
            <a:ext uri="{FF2B5EF4-FFF2-40B4-BE49-F238E27FC236}">
              <a16:creationId xmlns:a16="http://schemas.microsoft.com/office/drawing/2014/main" id="{B4A5845C-3190-4045-9C9B-3A3E89FA4D0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4" name="Line 1">
          <a:extLst>
            <a:ext uri="{FF2B5EF4-FFF2-40B4-BE49-F238E27FC236}">
              <a16:creationId xmlns:a16="http://schemas.microsoft.com/office/drawing/2014/main" id="{8FDD862D-F888-4B7B-91F4-BF523E42945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5" name="Line 1">
          <a:extLst>
            <a:ext uri="{FF2B5EF4-FFF2-40B4-BE49-F238E27FC236}">
              <a16:creationId xmlns:a16="http://schemas.microsoft.com/office/drawing/2014/main" id="{C633BD9C-82C3-41C8-802D-1F985F5C4AA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6" name="Line 1">
          <a:extLst>
            <a:ext uri="{FF2B5EF4-FFF2-40B4-BE49-F238E27FC236}">
              <a16:creationId xmlns:a16="http://schemas.microsoft.com/office/drawing/2014/main" id="{DB098DED-0740-4B81-80ED-6CC9A6BF507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7" name="Line 1">
          <a:extLst>
            <a:ext uri="{FF2B5EF4-FFF2-40B4-BE49-F238E27FC236}">
              <a16:creationId xmlns:a16="http://schemas.microsoft.com/office/drawing/2014/main" id="{4FC2EDFB-24AA-4D8F-BB8E-50DCAF7DF8D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8" name="Line 1">
          <a:extLst>
            <a:ext uri="{FF2B5EF4-FFF2-40B4-BE49-F238E27FC236}">
              <a16:creationId xmlns:a16="http://schemas.microsoft.com/office/drawing/2014/main" id="{B44E4981-64C4-4F19-99DE-8EDE02370BD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69" name="Line 1">
          <a:extLst>
            <a:ext uri="{FF2B5EF4-FFF2-40B4-BE49-F238E27FC236}">
              <a16:creationId xmlns:a16="http://schemas.microsoft.com/office/drawing/2014/main" id="{E0C52549-9257-4373-B18B-877BBA3823C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0" name="Line 1">
          <a:extLst>
            <a:ext uri="{FF2B5EF4-FFF2-40B4-BE49-F238E27FC236}">
              <a16:creationId xmlns:a16="http://schemas.microsoft.com/office/drawing/2014/main" id="{4FCE3648-ED0B-4454-B443-BEE17D59626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1" name="Line 1">
          <a:extLst>
            <a:ext uri="{FF2B5EF4-FFF2-40B4-BE49-F238E27FC236}">
              <a16:creationId xmlns:a16="http://schemas.microsoft.com/office/drawing/2014/main" id="{13863D61-5717-4FE2-893C-00CCC44230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2" name="Line 1">
          <a:extLst>
            <a:ext uri="{FF2B5EF4-FFF2-40B4-BE49-F238E27FC236}">
              <a16:creationId xmlns:a16="http://schemas.microsoft.com/office/drawing/2014/main" id="{14506584-901A-4F44-9FDE-9E55BACB801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3" name="Line 1">
          <a:extLst>
            <a:ext uri="{FF2B5EF4-FFF2-40B4-BE49-F238E27FC236}">
              <a16:creationId xmlns:a16="http://schemas.microsoft.com/office/drawing/2014/main" id="{2C556B74-DE8A-43AE-8B55-96F0C37817A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4" name="Line 1">
          <a:extLst>
            <a:ext uri="{FF2B5EF4-FFF2-40B4-BE49-F238E27FC236}">
              <a16:creationId xmlns:a16="http://schemas.microsoft.com/office/drawing/2014/main" id="{E9A6DEA5-F1EE-4CA8-9CF5-DDEFF0A307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75" name="Line 1">
          <a:extLst>
            <a:ext uri="{FF2B5EF4-FFF2-40B4-BE49-F238E27FC236}">
              <a16:creationId xmlns:a16="http://schemas.microsoft.com/office/drawing/2014/main" id="{ED315CAF-8577-4316-A9DB-6CF3CADC559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76" name="Line 1">
          <a:extLst>
            <a:ext uri="{FF2B5EF4-FFF2-40B4-BE49-F238E27FC236}">
              <a16:creationId xmlns:a16="http://schemas.microsoft.com/office/drawing/2014/main" id="{E01A5C42-860D-49E0-8349-78964E25A60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77" name="Line 1">
          <a:extLst>
            <a:ext uri="{FF2B5EF4-FFF2-40B4-BE49-F238E27FC236}">
              <a16:creationId xmlns:a16="http://schemas.microsoft.com/office/drawing/2014/main" id="{26EB22F0-00EB-4CAF-BDB9-BAC4AAD69D8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78" name="Line 1">
          <a:extLst>
            <a:ext uri="{FF2B5EF4-FFF2-40B4-BE49-F238E27FC236}">
              <a16:creationId xmlns:a16="http://schemas.microsoft.com/office/drawing/2014/main" id="{DE63E477-2C67-4552-A21F-EF66FDD2B0C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79" name="Line 1">
          <a:extLst>
            <a:ext uri="{FF2B5EF4-FFF2-40B4-BE49-F238E27FC236}">
              <a16:creationId xmlns:a16="http://schemas.microsoft.com/office/drawing/2014/main" id="{3A4D12DC-34FA-4F7B-91A4-D776F794A78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0" name="Line 1">
          <a:extLst>
            <a:ext uri="{FF2B5EF4-FFF2-40B4-BE49-F238E27FC236}">
              <a16:creationId xmlns:a16="http://schemas.microsoft.com/office/drawing/2014/main" id="{A2FB970A-FD4B-40C2-82FD-39B92614FDD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81" name="Line 1">
          <a:extLst>
            <a:ext uri="{FF2B5EF4-FFF2-40B4-BE49-F238E27FC236}">
              <a16:creationId xmlns:a16="http://schemas.microsoft.com/office/drawing/2014/main" id="{482B1BA8-3B67-4F49-8187-CB8AAAE7148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382" name="Line 1">
          <a:extLst>
            <a:ext uri="{FF2B5EF4-FFF2-40B4-BE49-F238E27FC236}">
              <a16:creationId xmlns:a16="http://schemas.microsoft.com/office/drawing/2014/main" id="{D7485A97-5655-4390-B26F-D7E8219AF09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3" name="Line 1">
          <a:extLst>
            <a:ext uri="{FF2B5EF4-FFF2-40B4-BE49-F238E27FC236}">
              <a16:creationId xmlns:a16="http://schemas.microsoft.com/office/drawing/2014/main" id="{267D47FF-2107-4DCB-8D2F-D9B86FC569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4" name="Line 1">
          <a:extLst>
            <a:ext uri="{FF2B5EF4-FFF2-40B4-BE49-F238E27FC236}">
              <a16:creationId xmlns:a16="http://schemas.microsoft.com/office/drawing/2014/main" id="{96DB9F79-B311-4620-AEA7-27A10645A99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5" name="Line 1">
          <a:extLst>
            <a:ext uri="{FF2B5EF4-FFF2-40B4-BE49-F238E27FC236}">
              <a16:creationId xmlns:a16="http://schemas.microsoft.com/office/drawing/2014/main" id="{77BF5B8E-20DD-42AF-9179-B01B886C2A8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6" name="Line 1">
          <a:extLst>
            <a:ext uri="{FF2B5EF4-FFF2-40B4-BE49-F238E27FC236}">
              <a16:creationId xmlns:a16="http://schemas.microsoft.com/office/drawing/2014/main" id="{15457E78-1CA2-4F54-B60E-A2BFBD1E876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7" name="Line 1">
          <a:extLst>
            <a:ext uri="{FF2B5EF4-FFF2-40B4-BE49-F238E27FC236}">
              <a16:creationId xmlns:a16="http://schemas.microsoft.com/office/drawing/2014/main" id="{D0D0B678-7A68-4AB2-A2FE-00FA4035623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8" name="Line 1">
          <a:extLst>
            <a:ext uri="{FF2B5EF4-FFF2-40B4-BE49-F238E27FC236}">
              <a16:creationId xmlns:a16="http://schemas.microsoft.com/office/drawing/2014/main" id="{42A9ABA9-07A0-4FC1-ACD8-F273AD2469E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89" name="Line 1">
          <a:extLst>
            <a:ext uri="{FF2B5EF4-FFF2-40B4-BE49-F238E27FC236}">
              <a16:creationId xmlns:a16="http://schemas.microsoft.com/office/drawing/2014/main" id="{50F39410-E27D-46DE-8053-453F94E3C7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0" name="Line 1">
          <a:extLst>
            <a:ext uri="{FF2B5EF4-FFF2-40B4-BE49-F238E27FC236}">
              <a16:creationId xmlns:a16="http://schemas.microsoft.com/office/drawing/2014/main" id="{9CBA7674-768D-49E8-ADDF-5AF4A03EA8C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1" name="Line 1">
          <a:extLst>
            <a:ext uri="{FF2B5EF4-FFF2-40B4-BE49-F238E27FC236}">
              <a16:creationId xmlns:a16="http://schemas.microsoft.com/office/drawing/2014/main" id="{32E8F794-09FA-4320-A6F9-6CCC67F2B5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2" name="Line 1">
          <a:extLst>
            <a:ext uri="{FF2B5EF4-FFF2-40B4-BE49-F238E27FC236}">
              <a16:creationId xmlns:a16="http://schemas.microsoft.com/office/drawing/2014/main" id="{87406934-447F-448E-AABA-C5FF349752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3" name="Line 1">
          <a:extLst>
            <a:ext uri="{FF2B5EF4-FFF2-40B4-BE49-F238E27FC236}">
              <a16:creationId xmlns:a16="http://schemas.microsoft.com/office/drawing/2014/main" id="{A30F1473-051A-4C19-B639-CB3103E654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4" name="Line 1">
          <a:extLst>
            <a:ext uri="{FF2B5EF4-FFF2-40B4-BE49-F238E27FC236}">
              <a16:creationId xmlns:a16="http://schemas.microsoft.com/office/drawing/2014/main" id="{7A1E5D4C-38AA-4529-B377-DF8B6A31FCE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5" name="Line 1">
          <a:extLst>
            <a:ext uri="{FF2B5EF4-FFF2-40B4-BE49-F238E27FC236}">
              <a16:creationId xmlns:a16="http://schemas.microsoft.com/office/drawing/2014/main" id="{7403A8A9-C068-43E2-ADC5-BB9B2240DB9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6" name="Line 1">
          <a:extLst>
            <a:ext uri="{FF2B5EF4-FFF2-40B4-BE49-F238E27FC236}">
              <a16:creationId xmlns:a16="http://schemas.microsoft.com/office/drawing/2014/main" id="{D338F9FC-A8D1-4901-B455-1F7E1ED64F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7" name="Line 1">
          <a:extLst>
            <a:ext uri="{FF2B5EF4-FFF2-40B4-BE49-F238E27FC236}">
              <a16:creationId xmlns:a16="http://schemas.microsoft.com/office/drawing/2014/main" id="{8277A9AE-9B93-4253-ADF5-76C084A559B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8" name="Line 1">
          <a:extLst>
            <a:ext uri="{FF2B5EF4-FFF2-40B4-BE49-F238E27FC236}">
              <a16:creationId xmlns:a16="http://schemas.microsoft.com/office/drawing/2014/main" id="{4E46ECF7-55A4-45B4-956C-2A5F2CD6045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399" name="Line 1">
          <a:extLst>
            <a:ext uri="{FF2B5EF4-FFF2-40B4-BE49-F238E27FC236}">
              <a16:creationId xmlns:a16="http://schemas.microsoft.com/office/drawing/2014/main" id="{FBB98CEF-4270-4B1F-A6F1-7D5858C6CC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0" name="Line 1">
          <a:extLst>
            <a:ext uri="{FF2B5EF4-FFF2-40B4-BE49-F238E27FC236}">
              <a16:creationId xmlns:a16="http://schemas.microsoft.com/office/drawing/2014/main" id="{81FF87CF-B802-470E-B6A2-36BCD058F1B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1" name="Line 1">
          <a:extLst>
            <a:ext uri="{FF2B5EF4-FFF2-40B4-BE49-F238E27FC236}">
              <a16:creationId xmlns:a16="http://schemas.microsoft.com/office/drawing/2014/main" id="{B9665437-3037-4096-9E75-A9D92F5EB39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2" name="Line 1">
          <a:extLst>
            <a:ext uri="{FF2B5EF4-FFF2-40B4-BE49-F238E27FC236}">
              <a16:creationId xmlns:a16="http://schemas.microsoft.com/office/drawing/2014/main" id="{1B60719A-CE37-4B36-9A85-5614D28AD99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3" name="Line 1">
          <a:extLst>
            <a:ext uri="{FF2B5EF4-FFF2-40B4-BE49-F238E27FC236}">
              <a16:creationId xmlns:a16="http://schemas.microsoft.com/office/drawing/2014/main" id="{495C221B-41E6-4324-8AB8-FED20A9A269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4" name="Line 1">
          <a:extLst>
            <a:ext uri="{FF2B5EF4-FFF2-40B4-BE49-F238E27FC236}">
              <a16:creationId xmlns:a16="http://schemas.microsoft.com/office/drawing/2014/main" id="{B396E8DD-7F1D-46AF-9FDB-1D8A704317F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05" name="Line 1">
          <a:extLst>
            <a:ext uri="{FF2B5EF4-FFF2-40B4-BE49-F238E27FC236}">
              <a16:creationId xmlns:a16="http://schemas.microsoft.com/office/drawing/2014/main" id="{BE5BF89F-82ED-447A-B4A0-A8915E4F48A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06" name="Line 1">
          <a:extLst>
            <a:ext uri="{FF2B5EF4-FFF2-40B4-BE49-F238E27FC236}">
              <a16:creationId xmlns:a16="http://schemas.microsoft.com/office/drawing/2014/main" id="{0B136E45-1D56-4952-B294-2A82E8BEB87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07" name="Line 1">
          <a:extLst>
            <a:ext uri="{FF2B5EF4-FFF2-40B4-BE49-F238E27FC236}">
              <a16:creationId xmlns:a16="http://schemas.microsoft.com/office/drawing/2014/main" id="{2B621C38-A6C5-41DC-8918-C2DF8E302CE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08" name="Line 1">
          <a:extLst>
            <a:ext uri="{FF2B5EF4-FFF2-40B4-BE49-F238E27FC236}">
              <a16:creationId xmlns:a16="http://schemas.microsoft.com/office/drawing/2014/main" id="{6DD3E119-750C-41BE-8ABC-9952E046864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09" name="Line 1">
          <a:extLst>
            <a:ext uri="{FF2B5EF4-FFF2-40B4-BE49-F238E27FC236}">
              <a16:creationId xmlns:a16="http://schemas.microsoft.com/office/drawing/2014/main" id="{D1C48C29-6A07-4577-A007-5B58D4325AE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0" name="Line 1">
          <a:extLst>
            <a:ext uri="{FF2B5EF4-FFF2-40B4-BE49-F238E27FC236}">
              <a16:creationId xmlns:a16="http://schemas.microsoft.com/office/drawing/2014/main" id="{2C102D5D-E8C4-40D8-945F-1FE3683A4C1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11" name="Line 1">
          <a:extLst>
            <a:ext uri="{FF2B5EF4-FFF2-40B4-BE49-F238E27FC236}">
              <a16:creationId xmlns:a16="http://schemas.microsoft.com/office/drawing/2014/main" id="{34B2E8FD-85AB-4FC8-9373-9C3E08CB482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12" name="Line 1">
          <a:extLst>
            <a:ext uri="{FF2B5EF4-FFF2-40B4-BE49-F238E27FC236}">
              <a16:creationId xmlns:a16="http://schemas.microsoft.com/office/drawing/2014/main" id="{B2B6674F-CAEC-4B11-BBA8-3EE3031C073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3" name="Line 1">
          <a:extLst>
            <a:ext uri="{FF2B5EF4-FFF2-40B4-BE49-F238E27FC236}">
              <a16:creationId xmlns:a16="http://schemas.microsoft.com/office/drawing/2014/main" id="{4D3ECC36-9CED-4F91-A190-8F2FE2BAAEB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4" name="Line 1">
          <a:extLst>
            <a:ext uri="{FF2B5EF4-FFF2-40B4-BE49-F238E27FC236}">
              <a16:creationId xmlns:a16="http://schemas.microsoft.com/office/drawing/2014/main" id="{D4D59BB7-849D-43B7-82E8-639A6183294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5" name="Line 1">
          <a:extLst>
            <a:ext uri="{FF2B5EF4-FFF2-40B4-BE49-F238E27FC236}">
              <a16:creationId xmlns:a16="http://schemas.microsoft.com/office/drawing/2014/main" id="{D185C495-79E1-4682-81E5-8D8D03A3B29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6" name="Line 1">
          <a:extLst>
            <a:ext uri="{FF2B5EF4-FFF2-40B4-BE49-F238E27FC236}">
              <a16:creationId xmlns:a16="http://schemas.microsoft.com/office/drawing/2014/main" id="{9E9230E9-081A-4894-AA05-C14337FE62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7" name="Line 1">
          <a:extLst>
            <a:ext uri="{FF2B5EF4-FFF2-40B4-BE49-F238E27FC236}">
              <a16:creationId xmlns:a16="http://schemas.microsoft.com/office/drawing/2014/main" id="{17747F40-E458-4937-88B1-9E9B4129B16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8" name="Line 1">
          <a:extLst>
            <a:ext uri="{FF2B5EF4-FFF2-40B4-BE49-F238E27FC236}">
              <a16:creationId xmlns:a16="http://schemas.microsoft.com/office/drawing/2014/main" id="{89702EC8-F9D1-46BE-B6FF-7FB17A69D1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19" name="Line 1">
          <a:extLst>
            <a:ext uri="{FF2B5EF4-FFF2-40B4-BE49-F238E27FC236}">
              <a16:creationId xmlns:a16="http://schemas.microsoft.com/office/drawing/2014/main" id="{B69BC730-B82F-458A-A9AA-14F9CAB5239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0" name="Line 1">
          <a:extLst>
            <a:ext uri="{FF2B5EF4-FFF2-40B4-BE49-F238E27FC236}">
              <a16:creationId xmlns:a16="http://schemas.microsoft.com/office/drawing/2014/main" id="{5216BE30-E1DE-40F4-914F-5F9B6A3A8C0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1" name="Line 1">
          <a:extLst>
            <a:ext uri="{FF2B5EF4-FFF2-40B4-BE49-F238E27FC236}">
              <a16:creationId xmlns:a16="http://schemas.microsoft.com/office/drawing/2014/main" id="{4CAF3410-A73E-4D31-9629-B74146EE539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2" name="Line 1">
          <a:extLst>
            <a:ext uri="{FF2B5EF4-FFF2-40B4-BE49-F238E27FC236}">
              <a16:creationId xmlns:a16="http://schemas.microsoft.com/office/drawing/2014/main" id="{A7C1CBE0-4A59-4368-A986-F066A3B30D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3" name="Line 1">
          <a:extLst>
            <a:ext uri="{FF2B5EF4-FFF2-40B4-BE49-F238E27FC236}">
              <a16:creationId xmlns:a16="http://schemas.microsoft.com/office/drawing/2014/main" id="{01F48638-FFAD-4480-BD65-9B7C871B7A4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4" name="Line 1">
          <a:extLst>
            <a:ext uri="{FF2B5EF4-FFF2-40B4-BE49-F238E27FC236}">
              <a16:creationId xmlns:a16="http://schemas.microsoft.com/office/drawing/2014/main" id="{7F9745A9-1153-49C9-9FAB-3FB62BA4A7B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5" name="Line 1">
          <a:extLst>
            <a:ext uri="{FF2B5EF4-FFF2-40B4-BE49-F238E27FC236}">
              <a16:creationId xmlns:a16="http://schemas.microsoft.com/office/drawing/2014/main" id="{32957F51-957F-4510-BD39-4E5126287A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6" name="Line 1">
          <a:extLst>
            <a:ext uri="{FF2B5EF4-FFF2-40B4-BE49-F238E27FC236}">
              <a16:creationId xmlns:a16="http://schemas.microsoft.com/office/drawing/2014/main" id="{4DEC4A90-4628-4B36-804B-80203EAB630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7" name="Line 1">
          <a:extLst>
            <a:ext uri="{FF2B5EF4-FFF2-40B4-BE49-F238E27FC236}">
              <a16:creationId xmlns:a16="http://schemas.microsoft.com/office/drawing/2014/main" id="{E5EFEF8D-FD1B-4E93-8A5E-904862ADF19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8" name="Line 1">
          <a:extLst>
            <a:ext uri="{FF2B5EF4-FFF2-40B4-BE49-F238E27FC236}">
              <a16:creationId xmlns:a16="http://schemas.microsoft.com/office/drawing/2014/main" id="{92D6D164-0C88-4A71-A95C-37A82455CAE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29" name="Line 1">
          <a:extLst>
            <a:ext uri="{FF2B5EF4-FFF2-40B4-BE49-F238E27FC236}">
              <a16:creationId xmlns:a16="http://schemas.microsoft.com/office/drawing/2014/main" id="{118AD5C5-697C-488D-9411-814AFAB8D6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0" name="Line 1">
          <a:extLst>
            <a:ext uri="{FF2B5EF4-FFF2-40B4-BE49-F238E27FC236}">
              <a16:creationId xmlns:a16="http://schemas.microsoft.com/office/drawing/2014/main" id="{BA86BCF1-1235-4CBF-8455-BFD5575829D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1" name="Line 1">
          <a:extLst>
            <a:ext uri="{FF2B5EF4-FFF2-40B4-BE49-F238E27FC236}">
              <a16:creationId xmlns:a16="http://schemas.microsoft.com/office/drawing/2014/main" id="{9259F8FB-0594-4036-80A8-56C275B518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2" name="Line 1">
          <a:extLst>
            <a:ext uri="{FF2B5EF4-FFF2-40B4-BE49-F238E27FC236}">
              <a16:creationId xmlns:a16="http://schemas.microsoft.com/office/drawing/2014/main" id="{591174C8-3A86-45B1-B826-964D4EF9B60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3" name="Line 1">
          <a:extLst>
            <a:ext uri="{FF2B5EF4-FFF2-40B4-BE49-F238E27FC236}">
              <a16:creationId xmlns:a16="http://schemas.microsoft.com/office/drawing/2014/main" id="{371E1F7A-C6E2-4F4A-8A41-E6DC88F2CD8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4" name="Line 1">
          <a:extLst>
            <a:ext uri="{FF2B5EF4-FFF2-40B4-BE49-F238E27FC236}">
              <a16:creationId xmlns:a16="http://schemas.microsoft.com/office/drawing/2014/main" id="{61727756-9F9B-423E-928B-E0A403C504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35" name="Line 1">
          <a:extLst>
            <a:ext uri="{FF2B5EF4-FFF2-40B4-BE49-F238E27FC236}">
              <a16:creationId xmlns:a16="http://schemas.microsoft.com/office/drawing/2014/main" id="{15509C9D-8DC9-4050-8E29-74CE4F923FD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36" name="Line 1">
          <a:extLst>
            <a:ext uri="{FF2B5EF4-FFF2-40B4-BE49-F238E27FC236}">
              <a16:creationId xmlns:a16="http://schemas.microsoft.com/office/drawing/2014/main" id="{7ADA9BC8-6E03-4784-BC00-A0E05553C0D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37" name="Line 1">
          <a:extLst>
            <a:ext uri="{FF2B5EF4-FFF2-40B4-BE49-F238E27FC236}">
              <a16:creationId xmlns:a16="http://schemas.microsoft.com/office/drawing/2014/main" id="{697781E9-E751-4168-85F6-8DB422F6552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38" name="Line 1">
          <a:extLst>
            <a:ext uri="{FF2B5EF4-FFF2-40B4-BE49-F238E27FC236}">
              <a16:creationId xmlns:a16="http://schemas.microsoft.com/office/drawing/2014/main" id="{76DF5239-0B44-4B01-91E9-9C279969D4A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39" name="Line 1">
          <a:extLst>
            <a:ext uri="{FF2B5EF4-FFF2-40B4-BE49-F238E27FC236}">
              <a16:creationId xmlns:a16="http://schemas.microsoft.com/office/drawing/2014/main" id="{6EB0947D-30A0-481C-8E7A-9EA89377165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0" name="Line 1">
          <a:extLst>
            <a:ext uri="{FF2B5EF4-FFF2-40B4-BE49-F238E27FC236}">
              <a16:creationId xmlns:a16="http://schemas.microsoft.com/office/drawing/2014/main" id="{C02D48C0-8DD4-4C3B-9D58-A195ED4175E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41" name="Line 1">
          <a:extLst>
            <a:ext uri="{FF2B5EF4-FFF2-40B4-BE49-F238E27FC236}">
              <a16:creationId xmlns:a16="http://schemas.microsoft.com/office/drawing/2014/main" id="{81A8D04A-CFD0-44CE-9ACF-248CA27FAF3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42" name="Line 1">
          <a:extLst>
            <a:ext uri="{FF2B5EF4-FFF2-40B4-BE49-F238E27FC236}">
              <a16:creationId xmlns:a16="http://schemas.microsoft.com/office/drawing/2014/main" id="{B3B7E84B-F743-4177-B8E1-839396D5454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3" name="Line 1">
          <a:extLst>
            <a:ext uri="{FF2B5EF4-FFF2-40B4-BE49-F238E27FC236}">
              <a16:creationId xmlns:a16="http://schemas.microsoft.com/office/drawing/2014/main" id="{D26D78A7-0CD1-409A-8DC3-9C9867119BE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4" name="Line 1">
          <a:extLst>
            <a:ext uri="{FF2B5EF4-FFF2-40B4-BE49-F238E27FC236}">
              <a16:creationId xmlns:a16="http://schemas.microsoft.com/office/drawing/2014/main" id="{9F5FF1EA-8302-4D98-9B46-6E5CB11616B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5" name="Line 1">
          <a:extLst>
            <a:ext uri="{FF2B5EF4-FFF2-40B4-BE49-F238E27FC236}">
              <a16:creationId xmlns:a16="http://schemas.microsoft.com/office/drawing/2014/main" id="{EB8B6CA4-D92F-4BD4-BC33-79E67967265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6" name="Line 1">
          <a:extLst>
            <a:ext uri="{FF2B5EF4-FFF2-40B4-BE49-F238E27FC236}">
              <a16:creationId xmlns:a16="http://schemas.microsoft.com/office/drawing/2014/main" id="{215DB196-10AE-4EFA-BDBE-63552A68551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7" name="Line 1">
          <a:extLst>
            <a:ext uri="{FF2B5EF4-FFF2-40B4-BE49-F238E27FC236}">
              <a16:creationId xmlns:a16="http://schemas.microsoft.com/office/drawing/2014/main" id="{AE8BCCBA-E4B1-44CB-846B-23134CCBA0F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8" name="Line 1">
          <a:extLst>
            <a:ext uri="{FF2B5EF4-FFF2-40B4-BE49-F238E27FC236}">
              <a16:creationId xmlns:a16="http://schemas.microsoft.com/office/drawing/2014/main" id="{E7737E75-27A9-43E0-AFBE-3557205A00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49" name="Line 1">
          <a:extLst>
            <a:ext uri="{FF2B5EF4-FFF2-40B4-BE49-F238E27FC236}">
              <a16:creationId xmlns:a16="http://schemas.microsoft.com/office/drawing/2014/main" id="{AA3EA2D6-076E-4A8D-BA80-77D5A5272F4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0" name="Line 1">
          <a:extLst>
            <a:ext uri="{FF2B5EF4-FFF2-40B4-BE49-F238E27FC236}">
              <a16:creationId xmlns:a16="http://schemas.microsoft.com/office/drawing/2014/main" id="{025DD23A-6B3B-4DB9-ACCF-818BC25AC73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1" name="Line 1">
          <a:extLst>
            <a:ext uri="{FF2B5EF4-FFF2-40B4-BE49-F238E27FC236}">
              <a16:creationId xmlns:a16="http://schemas.microsoft.com/office/drawing/2014/main" id="{48F4E1DD-7A58-4CD6-8B2E-F99F291ED0F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2" name="Line 1">
          <a:extLst>
            <a:ext uri="{FF2B5EF4-FFF2-40B4-BE49-F238E27FC236}">
              <a16:creationId xmlns:a16="http://schemas.microsoft.com/office/drawing/2014/main" id="{3B20BA20-B907-4C1A-8592-0D9D8CBE837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3" name="Line 1">
          <a:extLst>
            <a:ext uri="{FF2B5EF4-FFF2-40B4-BE49-F238E27FC236}">
              <a16:creationId xmlns:a16="http://schemas.microsoft.com/office/drawing/2014/main" id="{13C726EE-20DA-4E45-8C41-627A0BF8E41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4" name="Line 1">
          <a:extLst>
            <a:ext uri="{FF2B5EF4-FFF2-40B4-BE49-F238E27FC236}">
              <a16:creationId xmlns:a16="http://schemas.microsoft.com/office/drawing/2014/main" id="{93DBA099-8F85-4787-B3EB-2C8C764436B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5" name="Line 1">
          <a:extLst>
            <a:ext uri="{FF2B5EF4-FFF2-40B4-BE49-F238E27FC236}">
              <a16:creationId xmlns:a16="http://schemas.microsoft.com/office/drawing/2014/main" id="{CFD11C1C-B577-448F-9F8B-075145630A4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6" name="Line 1">
          <a:extLst>
            <a:ext uri="{FF2B5EF4-FFF2-40B4-BE49-F238E27FC236}">
              <a16:creationId xmlns:a16="http://schemas.microsoft.com/office/drawing/2014/main" id="{55352A4E-5AB2-475D-AF13-B10A9B5874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7" name="Line 1">
          <a:extLst>
            <a:ext uri="{FF2B5EF4-FFF2-40B4-BE49-F238E27FC236}">
              <a16:creationId xmlns:a16="http://schemas.microsoft.com/office/drawing/2014/main" id="{F1B40A8E-1DEC-4A9A-AD98-39BA65EDE73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8" name="Line 1">
          <a:extLst>
            <a:ext uri="{FF2B5EF4-FFF2-40B4-BE49-F238E27FC236}">
              <a16:creationId xmlns:a16="http://schemas.microsoft.com/office/drawing/2014/main" id="{47242F45-5435-4E97-8824-78F0603BAE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59" name="Line 1">
          <a:extLst>
            <a:ext uri="{FF2B5EF4-FFF2-40B4-BE49-F238E27FC236}">
              <a16:creationId xmlns:a16="http://schemas.microsoft.com/office/drawing/2014/main" id="{17A1022D-1E55-45D5-9BFC-4D9629334E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0" name="Line 1">
          <a:extLst>
            <a:ext uri="{FF2B5EF4-FFF2-40B4-BE49-F238E27FC236}">
              <a16:creationId xmlns:a16="http://schemas.microsoft.com/office/drawing/2014/main" id="{3EEB2E24-0099-4EFD-B76A-FEA012EDD6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1" name="Line 1">
          <a:extLst>
            <a:ext uri="{FF2B5EF4-FFF2-40B4-BE49-F238E27FC236}">
              <a16:creationId xmlns:a16="http://schemas.microsoft.com/office/drawing/2014/main" id="{BC7236BE-68D2-477D-8FAA-9A189830156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2" name="Line 1">
          <a:extLst>
            <a:ext uri="{FF2B5EF4-FFF2-40B4-BE49-F238E27FC236}">
              <a16:creationId xmlns:a16="http://schemas.microsoft.com/office/drawing/2014/main" id="{81648FBF-3C35-478F-AC44-83637993C5E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3" name="Line 1">
          <a:extLst>
            <a:ext uri="{FF2B5EF4-FFF2-40B4-BE49-F238E27FC236}">
              <a16:creationId xmlns:a16="http://schemas.microsoft.com/office/drawing/2014/main" id="{2D07AF40-D308-4E30-A338-94C904652D8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4" name="Line 1">
          <a:extLst>
            <a:ext uri="{FF2B5EF4-FFF2-40B4-BE49-F238E27FC236}">
              <a16:creationId xmlns:a16="http://schemas.microsoft.com/office/drawing/2014/main" id="{4A615BA9-0BE7-4A53-9940-6733CB7B58A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65" name="Line 1">
          <a:extLst>
            <a:ext uri="{FF2B5EF4-FFF2-40B4-BE49-F238E27FC236}">
              <a16:creationId xmlns:a16="http://schemas.microsoft.com/office/drawing/2014/main" id="{9F982325-63F5-400D-92A8-8C9E17F7670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66" name="Line 1">
          <a:extLst>
            <a:ext uri="{FF2B5EF4-FFF2-40B4-BE49-F238E27FC236}">
              <a16:creationId xmlns:a16="http://schemas.microsoft.com/office/drawing/2014/main" id="{422258DA-4DE0-45F4-A3E7-10B6530C903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67" name="Line 1">
          <a:extLst>
            <a:ext uri="{FF2B5EF4-FFF2-40B4-BE49-F238E27FC236}">
              <a16:creationId xmlns:a16="http://schemas.microsoft.com/office/drawing/2014/main" id="{5DF7FE44-39FF-4F26-B850-589CBB8E4D1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68" name="Line 1">
          <a:extLst>
            <a:ext uri="{FF2B5EF4-FFF2-40B4-BE49-F238E27FC236}">
              <a16:creationId xmlns:a16="http://schemas.microsoft.com/office/drawing/2014/main" id="{4788AF62-FAFB-4734-A28C-2F48AA5A06E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69" name="Line 1">
          <a:extLst>
            <a:ext uri="{FF2B5EF4-FFF2-40B4-BE49-F238E27FC236}">
              <a16:creationId xmlns:a16="http://schemas.microsoft.com/office/drawing/2014/main" id="{AF2F3FB3-D355-4EC9-A778-5C9ADFACDED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0" name="Line 1">
          <a:extLst>
            <a:ext uri="{FF2B5EF4-FFF2-40B4-BE49-F238E27FC236}">
              <a16:creationId xmlns:a16="http://schemas.microsoft.com/office/drawing/2014/main" id="{1B36E6D1-D18A-4355-ADE1-11E542034E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71" name="Line 1">
          <a:extLst>
            <a:ext uri="{FF2B5EF4-FFF2-40B4-BE49-F238E27FC236}">
              <a16:creationId xmlns:a16="http://schemas.microsoft.com/office/drawing/2014/main" id="{7CA6ABB0-5975-4D89-A8DE-68731AFCFB5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72" name="Line 1">
          <a:extLst>
            <a:ext uri="{FF2B5EF4-FFF2-40B4-BE49-F238E27FC236}">
              <a16:creationId xmlns:a16="http://schemas.microsoft.com/office/drawing/2014/main" id="{7CFDDCB4-5B8C-47E3-B28E-39A7A5F1B06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3" name="Line 1">
          <a:extLst>
            <a:ext uri="{FF2B5EF4-FFF2-40B4-BE49-F238E27FC236}">
              <a16:creationId xmlns:a16="http://schemas.microsoft.com/office/drawing/2014/main" id="{834BB50A-567F-449F-9C0C-5D4C009BCC7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4" name="Line 1">
          <a:extLst>
            <a:ext uri="{FF2B5EF4-FFF2-40B4-BE49-F238E27FC236}">
              <a16:creationId xmlns:a16="http://schemas.microsoft.com/office/drawing/2014/main" id="{F5C4AC14-72BC-4E14-907E-75C66B98FA3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5" name="Line 1">
          <a:extLst>
            <a:ext uri="{FF2B5EF4-FFF2-40B4-BE49-F238E27FC236}">
              <a16:creationId xmlns:a16="http://schemas.microsoft.com/office/drawing/2014/main" id="{BE7F5735-AC67-4726-A790-BD41E840C76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6" name="Line 1">
          <a:extLst>
            <a:ext uri="{FF2B5EF4-FFF2-40B4-BE49-F238E27FC236}">
              <a16:creationId xmlns:a16="http://schemas.microsoft.com/office/drawing/2014/main" id="{4D98165E-A0DB-4FDA-A640-8FBBFEFDA95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7" name="Line 1">
          <a:extLst>
            <a:ext uri="{FF2B5EF4-FFF2-40B4-BE49-F238E27FC236}">
              <a16:creationId xmlns:a16="http://schemas.microsoft.com/office/drawing/2014/main" id="{20BE7952-9ACB-4FEE-A5B9-587FDCB7769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8" name="Line 1">
          <a:extLst>
            <a:ext uri="{FF2B5EF4-FFF2-40B4-BE49-F238E27FC236}">
              <a16:creationId xmlns:a16="http://schemas.microsoft.com/office/drawing/2014/main" id="{7F67DD1C-E7A2-4EDA-91F2-861487D668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79" name="Line 1">
          <a:extLst>
            <a:ext uri="{FF2B5EF4-FFF2-40B4-BE49-F238E27FC236}">
              <a16:creationId xmlns:a16="http://schemas.microsoft.com/office/drawing/2014/main" id="{E6357730-23C2-4BC5-AEC1-EB958D99956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0" name="Line 1">
          <a:extLst>
            <a:ext uri="{FF2B5EF4-FFF2-40B4-BE49-F238E27FC236}">
              <a16:creationId xmlns:a16="http://schemas.microsoft.com/office/drawing/2014/main" id="{8487F18F-E4A6-49BC-9923-23763F4BCDA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1" name="Line 1">
          <a:extLst>
            <a:ext uri="{FF2B5EF4-FFF2-40B4-BE49-F238E27FC236}">
              <a16:creationId xmlns:a16="http://schemas.microsoft.com/office/drawing/2014/main" id="{6C7CBD96-D4FA-4510-9449-BEE2F91000D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2" name="Line 1">
          <a:extLst>
            <a:ext uri="{FF2B5EF4-FFF2-40B4-BE49-F238E27FC236}">
              <a16:creationId xmlns:a16="http://schemas.microsoft.com/office/drawing/2014/main" id="{312905A3-BEDA-4C69-A541-4D0D39B9370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3" name="Line 1">
          <a:extLst>
            <a:ext uri="{FF2B5EF4-FFF2-40B4-BE49-F238E27FC236}">
              <a16:creationId xmlns:a16="http://schemas.microsoft.com/office/drawing/2014/main" id="{4A92C07B-9262-4B24-B393-A52C67334D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4" name="Line 1">
          <a:extLst>
            <a:ext uri="{FF2B5EF4-FFF2-40B4-BE49-F238E27FC236}">
              <a16:creationId xmlns:a16="http://schemas.microsoft.com/office/drawing/2014/main" id="{5BDDBC20-EEDD-4CC2-B148-4E9786FCF4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5" name="Line 1">
          <a:extLst>
            <a:ext uri="{FF2B5EF4-FFF2-40B4-BE49-F238E27FC236}">
              <a16:creationId xmlns:a16="http://schemas.microsoft.com/office/drawing/2014/main" id="{152FD253-22EA-432F-A1AF-7E042681E1A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6" name="Line 1">
          <a:extLst>
            <a:ext uri="{FF2B5EF4-FFF2-40B4-BE49-F238E27FC236}">
              <a16:creationId xmlns:a16="http://schemas.microsoft.com/office/drawing/2014/main" id="{0655399F-6C98-47BB-B085-484FCE699EE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7" name="Line 1">
          <a:extLst>
            <a:ext uri="{FF2B5EF4-FFF2-40B4-BE49-F238E27FC236}">
              <a16:creationId xmlns:a16="http://schemas.microsoft.com/office/drawing/2014/main" id="{084120A6-7610-4121-959A-AC1B6E4D45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8" name="Line 1">
          <a:extLst>
            <a:ext uri="{FF2B5EF4-FFF2-40B4-BE49-F238E27FC236}">
              <a16:creationId xmlns:a16="http://schemas.microsoft.com/office/drawing/2014/main" id="{C361DBD1-1CED-43D5-AD16-A74624DE261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89" name="Line 1">
          <a:extLst>
            <a:ext uri="{FF2B5EF4-FFF2-40B4-BE49-F238E27FC236}">
              <a16:creationId xmlns:a16="http://schemas.microsoft.com/office/drawing/2014/main" id="{1B80F2A0-0002-412B-BF3B-AB16F82460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0" name="Line 1">
          <a:extLst>
            <a:ext uri="{FF2B5EF4-FFF2-40B4-BE49-F238E27FC236}">
              <a16:creationId xmlns:a16="http://schemas.microsoft.com/office/drawing/2014/main" id="{CD368767-9155-4732-B11D-7A64D3A7088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1" name="Line 1">
          <a:extLst>
            <a:ext uri="{FF2B5EF4-FFF2-40B4-BE49-F238E27FC236}">
              <a16:creationId xmlns:a16="http://schemas.microsoft.com/office/drawing/2014/main" id="{1134563E-D1DD-4088-82AD-4B9E6FF1500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2" name="Line 1">
          <a:extLst>
            <a:ext uri="{FF2B5EF4-FFF2-40B4-BE49-F238E27FC236}">
              <a16:creationId xmlns:a16="http://schemas.microsoft.com/office/drawing/2014/main" id="{C8630BAE-EF18-40BF-ADC2-2B7CB3C2F1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3" name="Line 1">
          <a:extLst>
            <a:ext uri="{FF2B5EF4-FFF2-40B4-BE49-F238E27FC236}">
              <a16:creationId xmlns:a16="http://schemas.microsoft.com/office/drawing/2014/main" id="{FE346B55-4936-485D-9B11-F013190F97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4" name="Line 1">
          <a:extLst>
            <a:ext uri="{FF2B5EF4-FFF2-40B4-BE49-F238E27FC236}">
              <a16:creationId xmlns:a16="http://schemas.microsoft.com/office/drawing/2014/main" id="{BA0558B5-D02E-45A4-9F99-01305902364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95" name="Line 1">
          <a:extLst>
            <a:ext uri="{FF2B5EF4-FFF2-40B4-BE49-F238E27FC236}">
              <a16:creationId xmlns:a16="http://schemas.microsoft.com/office/drawing/2014/main" id="{F9BA2AE4-3124-4AD5-BA64-08323A0AB62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96" name="Line 1">
          <a:extLst>
            <a:ext uri="{FF2B5EF4-FFF2-40B4-BE49-F238E27FC236}">
              <a16:creationId xmlns:a16="http://schemas.microsoft.com/office/drawing/2014/main" id="{B011DC3A-6B82-4B3C-A94D-2A6D4086FE2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97" name="Line 1">
          <a:extLst>
            <a:ext uri="{FF2B5EF4-FFF2-40B4-BE49-F238E27FC236}">
              <a16:creationId xmlns:a16="http://schemas.microsoft.com/office/drawing/2014/main" id="{2592886F-DD76-447F-8568-259F0C5E9B5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498" name="Line 1">
          <a:extLst>
            <a:ext uri="{FF2B5EF4-FFF2-40B4-BE49-F238E27FC236}">
              <a16:creationId xmlns:a16="http://schemas.microsoft.com/office/drawing/2014/main" id="{C8EACD2B-CC3F-47A8-AF7C-5A71C0445EF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499" name="Line 1">
          <a:extLst>
            <a:ext uri="{FF2B5EF4-FFF2-40B4-BE49-F238E27FC236}">
              <a16:creationId xmlns:a16="http://schemas.microsoft.com/office/drawing/2014/main" id="{42797A30-B3C8-406B-8305-93B91144ECF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0" name="Line 1">
          <a:extLst>
            <a:ext uri="{FF2B5EF4-FFF2-40B4-BE49-F238E27FC236}">
              <a16:creationId xmlns:a16="http://schemas.microsoft.com/office/drawing/2014/main" id="{DF386681-9F92-4FC0-A91C-C3A7EF4624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01" name="Line 1">
          <a:extLst>
            <a:ext uri="{FF2B5EF4-FFF2-40B4-BE49-F238E27FC236}">
              <a16:creationId xmlns:a16="http://schemas.microsoft.com/office/drawing/2014/main" id="{9466BACA-15FC-434A-BF1D-E2D854D4985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02" name="Line 1">
          <a:extLst>
            <a:ext uri="{FF2B5EF4-FFF2-40B4-BE49-F238E27FC236}">
              <a16:creationId xmlns:a16="http://schemas.microsoft.com/office/drawing/2014/main" id="{72A747E0-75CF-4C6E-B593-DCBB4A892BE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3" name="Line 1">
          <a:extLst>
            <a:ext uri="{FF2B5EF4-FFF2-40B4-BE49-F238E27FC236}">
              <a16:creationId xmlns:a16="http://schemas.microsoft.com/office/drawing/2014/main" id="{4C2AA21F-7777-47D9-AF12-FF1487CE4E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4" name="Line 1">
          <a:extLst>
            <a:ext uri="{FF2B5EF4-FFF2-40B4-BE49-F238E27FC236}">
              <a16:creationId xmlns:a16="http://schemas.microsoft.com/office/drawing/2014/main" id="{F6CA487A-1B7B-43A1-8320-0D7A9C808FC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5" name="Line 1">
          <a:extLst>
            <a:ext uri="{FF2B5EF4-FFF2-40B4-BE49-F238E27FC236}">
              <a16:creationId xmlns:a16="http://schemas.microsoft.com/office/drawing/2014/main" id="{D5E69D9A-B650-4A51-991B-687E57316EA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6" name="Line 1">
          <a:extLst>
            <a:ext uri="{FF2B5EF4-FFF2-40B4-BE49-F238E27FC236}">
              <a16:creationId xmlns:a16="http://schemas.microsoft.com/office/drawing/2014/main" id="{AF15A149-58BB-48DF-A4D9-69035A1DEDE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7" name="Line 1">
          <a:extLst>
            <a:ext uri="{FF2B5EF4-FFF2-40B4-BE49-F238E27FC236}">
              <a16:creationId xmlns:a16="http://schemas.microsoft.com/office/drawing/2014/main" id="{3D19000C-DDF5-4C69-BD46-3292B2F21CE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8" name="Line 1">
          <a:extLst>
            <a:ext uri="{FF2B5EF4-FFF2-40B4-BE49-F238E27FC236}">
              <a16:creationId xmlns:a16="http://schemas.microsoft.com/office/drawing/2014/main" id="{37624253-A92F-4814-9A6E-F5D78D2927E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09" name="Line 1">
          <a:extLst>
            <a:ext uri="{FF2B5EF4-FFF2-40B4-BE49-F238E27FC236}">
              <a16:creationId xmlns:a16="http://schemas.microsoft.com/office/drawing/2014/main" id="{36FC1A9F-5AFC-4280-B78D-854289CE5EE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0" name="Line 1">
          <a:extLst>
            <a:ext uri="{FF2B5EF4-FFF2-40B4-BE49-F238E27FC236}">
              <a16:creationId xmlns:a16="http://schemas.microsoft.com/office/drawing/2014/main" id="{3BC4208F-7B2E-4601-8695-C4830259EDB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1" name="Line 1">
          <a:extLst>
            <a:ext uri="{FF2B5EF4-FFF2-40B4-BE49-F238E27FC236}">
              <a16:creationId xmlns:a16="http://schemas.microsoft.com/office/drawing/2014/main" id="{5F443D62-E4B2-49C4-91EA-969A0F31032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2" name="Line 1">
          <a:extLst>
            <a:ext uri="{FF2B5EF4-FFF2-40B4-BE49-F238E27FC236}">
              <a16:creationId xmlns:a16="http://schemas.microsoft.com/office/drawing/2014/main" id="{503F304C-2CB0-408B-A514-BC3C06AECC5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3" name="Line 1">
          <a:extLst>
            <a:ext uri="{FF2B5EF4-FFF2-40B4-BE49-F238E27FC236}">
              <a16:creationId xmlns:a16="http://schemas.microsoft.com/office/drawing/2014/main" id="{FAF92FEF-A6DD-408B-B57F-D46F1F3E2E2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4" name="Line 1">
          <a:extLst>
            <a:ext uri="{FF2B5EF4-FFF2-40B4-BE49-F238E27FC236}">
              <a16:creationId xmlns:a16="http://schemas.microsoft.com/office/drawing/2014/main" id="{73C680DF-425C-42E4-9995-0D6B3821F44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5" name="Line 1">
          <a:extLst>
            <a:ext uri="{FF2B5EF4-FFF2-40B4-BE49-F238E27FC236}">
              <a16:creationId xmlns:a16="http://schemas.microsoft.com/office/drawing/2014/main" id="{A9D39EA4-B52E-4058-9B73-FC6EE14A838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6" name="Line 1">
          <a:extLst>
            <a:ext uri="{FF2B5EF4-FFF2-40B4-BE49-F238E27FC236}">
              <a16:creationId xmlns:a16="http://schemas.microsoft.com/office/drawing/2014/main" id="{3E3A1A12-34D1-4D63-96B5-5159ED434F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7" name="Line 1">
          <a:extLst>
            <a:ext uri="{FF2B5EF4-FFF2-40B4-BE49-F238E27FC236}">
              <a16:creationId xmlns:a16="http://schemas.microsoft.com/office/drawing/2014/main" id="{B65FE995-C4AB-49F8-B735-E844D63C6B5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8" name="Line 1">
          <a:extLst>
            <a:ext uri="{FF2B5EF4-FFF2-40B4-BE49-F238E27FC236}">
              <a16:creationId xmlns:a16="http://schemas.microsoft.com/office/drawing/2014/main" id="{F260C4CB-9F8F-472E-B5F0-473EF707464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19" name="Line 1">
          <a:extLst>
            <a:ext uri="{FF2B5EF4-FFF2-40B4-BE49-F238E27FC236}">
              <a16:creationId xmlns:a16="http://schemas.microsoft.com/office/drawing/2014/main" id="{701A00D9-B9CF-427A-B601-78048F55991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0" name="Line 1">
          <a:extLst>
            <a:ext uri="{FF2B5EF4-FFF2-40B4-BE49-F238E27FC236}">
              <a16:creationId xmlns:a16="http://schemas.microsoft.com/office/drawing/2014/main" id="{94A85551-3EE0-4A59-AA1D-9EDDB39D32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1" name="Line 1">
          <a:extLst>
            <a:ext uri="{FF2B5EF4-FFF2-40B4-BE49-F238E27FC236}">
              <a16:creationId xmlns:a16="http://schemas.microsoft.com/office/drawing/2014/main" id="{C2EEE92D-781E-4931-93B2-8D00691970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2" name="Line 1">
          <a:extLst>
            <a:ext uri="{FF2B5EF4-FFF2-40B4-BE49-F238E27FC236}">
              <a16:creationId xmlns:a16="http://schemas.microsoft.com/office/drawing/2014/main" id="{2A655C89-BFB1-412A-9546-D15270B9FF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3" name="Line 1">
          <a:extLst>
            <a:ext uri="{FF2B5EF4-FFF2-40B4-BE49-F238E27FC236}">
              <a16:creationId xmlns:a16="http://schemas.microsoft.com/office/drawing/2014/main" id="{30ED2530-31EF-450F-9136-DE95A4B2384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4" name="Line 1">
          <a:extLst>
            <a:ext uri="{FF2B5EF4-FFF2-40B4-BE49-F238E27FC236}">
              <a16:creationId xmlns:a16="http://schemas.microsoft.com/office/drawing/2014/main" id="{97C9CCA0-3602-4E93-98C3-E903C1B604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25" name="Line 1">
          <a:extLst>
            <a:ext uri="{FF2B5EF4-FFF2-40B4-BE49-F238E27FC236}">
              <a16:creationId xmlns:a16="http://schemas.microsoft.com/office/drawing/2014/main" id="{F744154F-592C-41FA-A788-EC0057DDA79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26" name="Line 1">
          <a:extLst>
            <a:ext uri="{FF2B5EF4-FFF2-40B4-BE49-F238E27FC236}">
              <a16:creationId xmlns:a16="http://schemas.microsoft.com/office/drawing/2014/main" id="{E80A7C94-DC23-47C9-AE5B-5BDA1156825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27" name="Line 1">
          <a:extLst>
            <a:ext uri="{FF2B5EF4-FFF2-40B4-BE49-F238E27FC236}">
              <a16:creationId xmlns:a16="http://schemas.microsoft.com/office/drawing/2014/main" id="{8A97DAC9-1A0E-46D0-ADDC-FAD0D670167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28" name="Line 1">
          <a:extLst>
            <a:ext uri="{FF2B5EF4-FFF2-40B4-BE49-F238E27FC236}">
              <a16:creationId xmlns:a16="http://schemas.microsoft.com/office/drawing/2014/main" id="{DF613FA6-4DF5-4C5E-90E7-FED482C8B90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29" name="Line 1">
          <a:extLst>
            <a:ext uri="{FF2B5EF4-FFF2-40B4-BE49-F238E27FC236}">
              <a16:creationId xmlns:a16="http://schemas.microsoft.com/office/drawing/2014/main" id="{7A3D523E-2422-4EA6-AE38-6244EAD1CC2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0" name="Line 1">
          <a:extLst>
            <a:ext uri="{FF2B5EF4-FFF2-40B4-BE49-F238E27FC236}">
              <a16:creationId xmlns:a16="http://schemas.microsoft.com/office/drawing/2014/main" id="{930C3FE7-55F3-4408-8730-D73895C33F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31" name="Line 1">
          <a:extLst>
            <a:ext uri="{FF2B5EF4-FFF2-40B4-BE49-F238E27FC236}">
              <a16:creationId xmlns:a16="http://schemas.microsoft.com/office/drawing/2014/main" id="{0CEED196-BF81-4C7D-8F35-EB55ADA3C11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32" name="Line 1">
          <a:extLst>
            <a:ext uri="{FF2B5EF4-FFF2-40B4-BE49-F238E27FC236}">
              <a16:creationId xmlns:a16="http://schemas.microsoft.com/office/drawing/2014/main" id="{94A98258-BF7B-444D-80D7-6DACE61A19A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3" name="Line 1">
          <a:extLst>
            <a:ext uri="{FF2B5EF4-FFF2-40B4-BE49-F238E27FC236}">
              <a16:creationId xmlns:a16="http://schemas.microsoft.com/office/drawing/2014/main" id="{93345709-2439-4571-A8FE-7843D1F035B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4" name="Line 1">
          <a:extLst>
            <a:ext uri="{FF2B5EF4-FFF2-40B4-BE49-F238E27FC236}">
              <a16:creationId xmlns:a16="http://schemas.microsoft.com/office/drawing/2014/main" id="{6A5BB9BB-7070-40CD-AF86-62B12900694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5" name="Line 1">
          <a:extLst>
            <a:ext uri="{FF2B5EF4-FFF2-40B4-BE49-F238E27FC236}">
              <a16:creationId xmlns:a16="http://schemas.microsoft.com/office/drawing/2014/main" id="{0BAAECBB-6E0A-4410-8944-382F67766CE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6" name="Line 1">
          <a:extLst>
            <a:ext uri="{FF2B5EF4-FFF2-40B4-BE49-F238E27FC236}">
              <a16:creationId xmlns:a16="http://schemas.microsoft.com/office/drawing/2014/main" id="{1041D108-653F-4849-A8AF-F6DE62734AF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7" name="Line 1">
          <a:extLst>
            <a:ext uri="{FF2B5EF4-FFF2-40B4-BE49-F238E27FC236}">
              <a16:creationId xmlns:a16="http://schemas.microsoft.com/office/drawing/2014/main" id="{40861ABB-A329-4D75-AAA9-6360112892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8" name="Line 1">
          <a:extLst>
            <a:ext uri="{FF2B5EF4-FFF2-40B4-BE49-F238E27FC236}">
              <a16:creationId xmlns:a16="http://schemas.microsoft.com/office/drawing/2014/main" id="{83FF73B1-3551-4630-AAEB-1D0D8EB0CE6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39" name="Line 1">
          <a:extLst>
            <a:ext uri="{FF2B5EF4-FFF2-40B4-BE49-F238E27FC236}">
              <a16:creationId xmlns:a16="http://schemas.microsoft.com/office/drawing/2014/main" id="{B746375B-E399-43BC-B7CA-8D47BF6DE0F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0" name="Line 1">
          <a:extLst>
            <a:ext uri="{FF2B5EF4-FFF2-40B4-BE49-F238E27FC236}">
              <a16:creationId xmlns:a16="http://schemas.microsoft.com/office/drawing/2014/main" id="{D79A181B-5D29-4170-BCE1-AD1AAE49185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1" name="Line 1">
          <a:extLst>
            <a:ext uri="{FF2B5EF4-FFF2-40B4-BE49-F238E27FC236}">
              <a16:creationId xmlns:a16="http://schemas.microsoft.com/office/drawing/2014/main" id="{3511CEC7-FE75-490F-A227-7D9BEBB7343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2" name="Line 1">
          <a:extLst>
            <a:ext uri="{FF2B5EF4-FFF2-40B4-BE49-F238E27FC236}">
              <a16:creationId xmlns:a16="http://schemas.microsoft.com/office/drawing/2014/main" id="{4932D41E-9DF1-42C1-A1C8-03CBD6EA16F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3" name="Line 1">
          <a:extLst>
            <a:ext uri="{FF2B5EF4-FFF2-40B4-BE49-F238E27FC236}">
              <a16:creationId xmlns:a16="http://schemas.microsoft.com/office/drawing/2014/main" id="{39548652-6E93-481B-8C21-9544D10FC0E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4" name="Line 1">
          <a:extLst>
            <a:ext uri="{FF2B5EF4-FFF2-40B4-BE49-F238E27FC236}">
              <a16:creationId xmlns:a16="http://schemas.microsoft.com/office/drawing/2014/main" id="{B460F3CB-E5EC-46FF-8B53-9B707ACBEBC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5" name="Line 1">
          <a:extLst>
            <a:ext uri="{FF2B5EF4-FFF2-40B4-BE49-F238E27FC236}">
              <a16:creationId xmlns:a16="http://schemas.microsoft.com/office/drawing/2014/main" id="{1CFE6F31-112A-4A6D-B1E2-FFB20E4934E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6" name="Line 1">
          <a:extLst>
            <a:ext uri="{FF2B5EF4-FFF2-40B4-BE49-F238E27FC236}">
              <a16:creationId xmlns:a16="http://schemas.microsoft.com/office/drawing/2014/main" id="{8C1515A2-F591-4A0C-876B-6C4D6CF3212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7" name="Line 1">
          <a:extLst>
            <a:ext uri="{FF2B5EF4-FFF2-40B4-BE49-F238E27FC236}">
              <a16:creationId xmlns:a16="http://schemas.microsoft.com/office/drawing/2014/main" id="{69C12818-D64B-4F34-BC64-17064B6C07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8" name="Line 1">
          <a:extLst>
            <a:ext uri="{FF2B5EF4-FFF2-40B4-BE49-F238E27FC236}">
              <a16:creationId xmlns:a16="http://schemas.microsoft.com/office/drawing/2014/main" id="{AEE26A0B-EC7C-4E80-8263-D0778B8F2AA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49" name="Line 1">
          <a:extLst>
            <a:ext uri="{FF2B5EF4-FFF2-40B4-BE49-F238E27FC236}">
              <a16:creationId xmlns:a16="http://schemas.microsoft.com/office/drawing/2014/main" id="{AAABCD2F-D71E-4195-B821-D1EAD72E2B2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0" name="Line 1">
          <a:extLst>
            <a:ext uri="{FF2B5EF4-FFF2-40B4-BE49-F238E27FC236}">
              <a16:creationId xmlns:a16="http://schemas.microsoft.com/office/drawing/2014/main" id="{E53EB8AE-793C-4C06-A04F-3B46EECDEAA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1" name="Line 1">
          <a:extLst>
            <a:ext uri="{FF2B5EF4-FFF2-40B4-BE49-F238E27FC236}">
              <a16:creationId xmlns:a16="http://schemas.microsoft.com/office/drawing/2014/main" id="{CACE8223-77BF-4D10-9313-3B5F449F3F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2" name="Line 1">
          <a:extLst>
            <a:ext uri="{FF2B5EF4-FFF2-40B4-BE49-F238E27FC236}">
              <a16:creationId xmlns:a16="http://schemas.microsoft.com/office/drawing/2014/main" id="{C740E5BC-F30B-4EE9-87AC-D0485DA48EA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3" name="Line 1">
          <a:extLst>
            <a:ext uri="{FF2B5EF4-FFF2-40B4-BE49-F238E27FC236}">
              <a16:creationId xmlns:a16="http://schemas.microsoft.com/office/drawing/2014/main" id="{92831AFF-5433-479D-B949-39A43221DA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4" name="Line 1">
          <a:extLst>
            <a:ext uri="{FF2B5EF4-FFF2-40B4-BE49-F238E27FC236}">
              <a16:creationId xmlns:a16="http://schemas.microsoft.com/office/drawing/2014/main" id="{6B2FC888-E43A-47D5-8907-76990852F59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55" name="Line 1">
          <a:extLst>
            <a:ext uri="{FF2B5EF4-FFF2-40B4-BE49-F238E27FC236}">
              <a16:creationId xmlns:a16="http://schemas.microsoft.com/office/drawing/2014/main" id="{67FDDD7A-D5D0-41E0-A4A9-4BFF1C84F6B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56" name="Line 1">
          <a:extLst>
            <a:ext uri="{FF2B5EF4-FFF2-40B4-BE49-F238E27FC236}">
              <a16:creationId xmlns:a16="http://schemas.microsoft.com/office/drawing/2014/main" id="{D692B720-2F47-4244-BE0F-CD59A5D7017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57" name="Line 1">
          <a:extLst>
            <a:ext uri="{FF2B5EF4-FFF2-40B4-BE49-F238E27FC236}">
              <a16:creationId xmlns:a16="http://schemas.microsoft.com/office/drawing/2014/main" id="{879F8898-649D-4DD5-8762-0D5EB2692FE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58" name="Line 1">
          <a:extLst>
            <a:ext uri="{FF2B5EF4-FFF2-40B4-BE49-F238E27FC236}">
              <a16:creationId xmlns:a16="http://schemas.microsoft.com/office/drawing/2014/main" id="{ED39109E-D120-4CAD-BBD0-7947A1E19CB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59" name="Line 1">
          <a:extLst>
            <a:ext uri="{FF2B5EF4-FFF2-40B4-BE49-F238E27FC236}">
              <a16:creationId xmlns:a16="http://schemas.microsoft.com/office/drawing/2014/main" id="{C1D0ACB2-B795-4745-9662-DF99BDC95B6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0" name="Line 1">
          <a:extLst>
            <a:ext uri="{FF2B5EF4-FFF2-40B4-BE49-F238E27FC236}">
              <a16:creationId xmlns:a16="http://schemas.microsoft.com/office/drawing/2014/main" id="{B4735C6E-CCBC-415F-986D-1AF4D7FF992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61" name="Line 1">
          <a:extLst>
            <a:ext uri="{FF2B5EF4-FFF2-40B4-BE49-F238E27FC236}">
              <a16:creationId xmlns:a16="http://schemas.microsoft.com/office/drawing/2014/main" id="{27F80DE4-A116-492E-845B-177E3C3717A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62" name="Line 1">
          <a:extLst>
            <a:ext uri="{FF2B5EF4-FFF2-40B4-BE49-F238E27FC236}">
              <a16:creationId xmlns:a16="http://schemas.microsoft.com/office/drawing/2014/main" id="{07F6D3F1-33A2-4E9B-83B1-63EC123C4DE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3" name="Line 1">
          <a:extLst>
            <a:ext uri="{FF2B5EF4-FFF2-40B4-BE49-F238E27FC236}">
              <a16:creationId xmlns:a16="http://schemas.microsoft.com/office/drawing/2014/main" id="{BB39B5E7-5255-4603-9D31-6B1E4A1FC29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4" name="Line 1">
          <a:extLst>
            <a:ext uri="{FF2B5EF4-FFF2-40B4-BE49-F238E27FC236}">
              <a16:creationId xmlns:a16="http://schemas.microsoft.com/office/drawing/2014/main" id="{4DC6424B-B8F7-465F-B60B-3F6ECC1519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5" name="Line 1">
          <a:extLst>
            <a:ext uri="{FF2B5EF4-FFF2-40B4-BE49-F238E27FC236}">
              <a16:creationId xmlns:a16="http://schemas.microsoft.com/office/drawing/2014/main" id="{00A7F34E-C650-43AD-AA15-CFF9410775A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6" name="Line 1">
          <a:extLst>
            <a:ext uri="{FF2B5EF4-FFF2-40B4-BE49-F238E27FC236}">
              <a16:creationId xmlns:a16="http://schemas.microsoft.com/office/drawing/2014/main" id="{770F1028-3494-4A97-9CA4-47132F19FF9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7" name="Line 1">
          <a:extLst>
            <a:ext uri="{FF2B5EF4-FFF2-40B4-BE49-F238E27FC236}">
              <a16:creationId xmlns:a16="http://schemas.microsoft.com/office/drawing/2014/main" id="{D76BFF47-DF30-47F8-A869-8AB340ACC7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8" name="Line 1">
          <a:extLst>
            <a:ext uri="{FF2B5EF4-FFF2-40B4-BE49-F238E27FC236}">
              <a16:creationId xmlns:a16="http://schemas.microsoft.com/office/drawing/2014/main" id="{6678B015-1AF8-48C5-8964-D7E7F2A45D1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69" name="Line 1">
          <a:extLst>
            <a:ext uri="{FF2B5EF4-FFF2-40B4-BE49-F238E27FC236}">
              <a16:creationId xmlns:a16="http://schemas.microsoft.com/office/drawing/2014/main" id="{63E0CE89-B00D-4482-8B42-0D9A870B841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0" name="Line 1">
          <a:extLst>
            <a:ext uri="{FF2B5EF4-FFF2-40B4-BE49-F238E27FC236}">
              <a16:creationId xmlns:a16="http://schemas.microsoft.com/office/drawing/2014/main" id="{A12AACCC-5C7B-47FA-961B-5015046036D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1" name="Line 1">
          <a:extLst>
            <a:ext uri="{FF2B5EF4-FFF2-40B4-BE49-F238E27FC236}">
              <a16:creationId xmlns:a16="http://schemas.microsoft.com/office/drawing/2014/main" id="{04E2CD04-5C88-4284-8354-6AFF46C35E2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2" name="Line 1">
          <a:extLst>
            <a:ext uri="{FF2B5EF4-FFF2-40B4-BE49-F238E27FC236}">
              <a16:creationId xmlns:a16="http://schemas.microsoft.com/office/drawing/2014/main" id="{51B0BF3E-721B-47AF-AE1F-F94196D9918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3" name="Line 1">
          <a:extLst>
            <a:ext uri="{FF2B5EF4-FFF2-40B4-BE49-F238E27FC236}">
              <a16:creationId xmlns:a16="http://schemas.microsoft.com/office/drawing/2014/main" id="{AE98F2A7-FFBC-4D98-AF66-595C0C2800E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4" name="Line 1">
          <a:extLst>
            <a:ext uri="{FF2B5EF4-FFF2-40B4-BE49-F238E27FC236}">
              <a16:creationId xmlns:a16="http://schemas.microsoft.com/office/drawing/2014/main" id="{2831746C-DA4F-4DD9-BDF2-0FD0FD264B1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5" name="Line 1">
          <a:extLst>
            <a:ext uri="{FF2B5EF4-FFF2-40B4-BE49-F238E27FC236}">
              <a16:creationId xmlns:a16="http://schemas.microsoft.com/office/drawing/2014/main" id="{48281C04-D6A5-418E-816F-87660546F6A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6" name="Line 1">
          <a:extLst>
            <a:ext uri="{FF2B5EF4-FFF2-40B4-BE49-F238E27FC236}">
              <a16:creationId xmlns:a16="http://schemas.microsoft.com/office/drawing/2014/main" id="{24EC69E4-B06E-4760-8CF7-CBE29D2526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7" name="Line 1">
          <a:extLst>
            <a:ext uri="{FF2B5EF4-FFF2-40B4-BE49-F238E27FC236}">
              <a16:creationId xmlns:a16="http://schemas.microsoft.com/office/drawing/2014/main" id="{5362B2A5-00AE-4B21-9ED5-69A5A80EFF6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8" name="Line 1">
          <a:extLst>
            <a:ext uri="{FF2B5EF4-FFF2-40B4-BE49-F238E27FC236}">
              <a16:creationId xmlns:a16="http://schemas.microsoft.com/office/drawing/2014/main" id="{D466ECA1-8651-439F-9F4E-0D4B5D95203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79" name="Line 1">
          <a:extLst>
            <a:ext uri="{FF2B5EF4-FFF2-40B4-BE49-F238E27FC236}">
              <a16:creationId xmlns:a16="http://schemas.microsoft.com/office/drawing/2014/main" id="{605C5605-66B6-4F70-997B-33EA4B45451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0" name="Line 1">
          <a:extLst>
            <a:ext uri="{FF2B5EF4-FFF2-40B4-BE49-F238E27FC236}">
              <a16:creationId xmlns:a16="http://schemas.microsoft.com/office/drawing/2014/main" id="{E5F6BC8D-B48F-4A22-9D08-5DF22071839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1" name="Line 1">
          <a:extLst>
            <a:ext uri="{FF2B5EF4-FFF2-40B4-BE49-F238E27FC236}">
              <a16:creationId xmlns:a16="http://schemas.microsoft.com/office/drawing/2014/main" id="{4B5C060F-4AA7-4087-862F-A3D74871ABB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2" name="Line 1">
          <a:extLst>
            <a:ext uri="{FF2B5EF4-FFF2-40B4-BE49-F238E27FC236}">
              <a16:creationId xmlns:a16="http://schemas.microsoft.com/office/drawing/2014/main" id="{6B7FBF84-93F8-4354-919C-F93ABA91871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3" name="Line 1">
          <a:extLst>
            <a:ext uri="{FF2B5EF4-FFF2-40B4-BE49-F238E27FC236}">
              <a16:creationId xmlns:a16="http://schemas.microsoft.com/office/drawing/2014/main" id="{045C4968-D3A0-4E1E-BCDC-BD276666C32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4" name="Line 1">
          <a:extLst>
            <a:ext uri="{FF2B5EF4-FFF2-40B4-BE49-F238E27FC236}">
              <a16:creationId xmlns:a16="http://schemas.microsoft.com/office/drawing/2014/main" id="{C04CAA74-0047-442F-80E8-132AEF794FA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85" name="Line 1">
          <a:extLst>
            <a:ext uri="{FF2B5EF4-FFF2-40B4-BE49-F238E27FC236}">
              <a16:creationId xmlns:a16="http://schemas.microsoft.com/office/drawing/2014/main" id="{9A17800F-5F19-49B4-B0B9-95B5D173EDC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86" name="Line 1">
          <a:extLst>
            <a:ext uri="{FF2B5EF4-FFF2-40B4-BE49-F238E27FC236}">
              <a16:creationId xmlns:a16="http://schemas.microsoft.com/office/drawing/2014/main" id="{90948048-A235-4ACE-B83B-31D84E07572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87" name="Line 1">
          <a:extLst>
            <a:ext uri="{FF2B5EF4-FFF2-40B4-BE49-F238E27FC236}">
              <a16:creationId xmlns:a16="http://schemas.microsoft.com/office/drawing/2014/main" id="{15D9E3F4-38B9-4CC0-A76E-894731A6A97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88" name="Line 1">
          <a:extLst>
            <a:ext uri="{FF2B5EF4-FFF2-40B4-BE49-F238E27FC236}">
              <a16:creationId xmlns:a16="http://schemas.microsoft.com/office/drawing/2014/main" id="{06A830DA-F9DE-44F8-9BB0-891C5F4FC72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89" name="Line 1">
          <a:extLst>
            <a:ext uri="{FF2B5EF4-FFF2-40B4-BE49-F238E27FC236}">
              <a16:creationId xmlns:a16="http://schemas.microsoft.com/office/drawing/2014/main" id="{906A6408-FF73-42A9-B4E1-7D1E87CC9A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0" name="Line 1">
          <a:extLst>
            <a:ext uri="{FF2B5EF4-FFF2-40B4-BE49-F238E27FC236}">
              <a16:creationId xmlns:a16="http://schemas.microsoft.com/office/drawing/2014/main" id="{7EA893F9-D0DD-459E-97D5-049CF04B9A5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91" name="Line 1">
          <a:extLst>
            <a:ext uri="{FF2B5EF4-FFF2-40B4-BE49-F238E27FC236}">
              <a16:creationId xmlns:a16="http://schemas.microsoft.com/office/drawing/2014/main" id="{99322C69-7528-400F-932B-4DEACDB9744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592" name="Line 1">
          <a:extLst>
            <a:ext uri="{FF2B5EF4-FFF2-40B4-BE49-F238E27FC236}">
              <a16:creationId xmlns:a16="http://schemas.microsoft.com/office/drawing/2014/main" id="{B1E6AC6D-DE39-4F48-888E-F51C72A88E0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3" name="Line 1">
          <a:extLst>
            <a:ext uri="{FF2B5EF4-FFF2-40B4-BE49-F238E27FC236}">
              <a16:creationId xmlns:a16="http://schemas.microsoft.com/office/drawing/2014/main" id="{2452752D-9981-4002-A396-4EF333B1B0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4" name="Line 1">
          <a:extLst>
            <a:ext uri="{FF2B5EF4-FFF2-40B4-BE49-F238E27FC236}">
              <a16:creationId xmlns:a16="http://schemas.microsoft.com/office/drawing/2014/main" id="{C4326B6B-8137-4ED4-81BE-25492CC7388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5" name="Line 1">
          <a:extLst>
            <a:ext uri="{FF2B5EF4-FFF2-40B4-BE49-F238E27FC236}">
              <a16:creationId xmlns:a16="http://schemas.microsoft.com/office/drawing/2014/main" id="{6C80A2DE-094E-4EE2-949C-37DC6AD8E3B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6" name="Line 1">
          <a:extLst>
            <a:ext uri="{FF2B5EF4-FFF2-40B4-BE49-F238E27FC236}">
              <a16:creationId xmlns:a16="http://schemas.microsoft.com/office/drawing/2014/main" id="{7BD673B4-B7F7-4033-8836-2A0D56B983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7" name="Line 1">
          <a:extLst>
            <a:ext uri="{FF2B5EF4-FFF2-40B4-BE49-F238E27FC236}">
              <a16:creationId xmlns:a16="http://schemas.microsoft.com/office/drawing/2014/main" id="{35A06EE3-FFD8-4CD6-AB2B-45B9400115E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8" name="Line 1">
          <a:extLst>
            <a:ext uri="{FF2B5EF4-FFF2-40B4-BE49-F238E27FC236}">
              <a16:creationId xmlns:a16="http://schemas.microsoft.com/office/drawing/2014/main" id="{6C8FC929-E3D7-49DA-98D3-6311E120E32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599" name="Line 1">
          <a:extLst>
            <a:ext uri="{FF2B5EF4-FFF2-40B4-BE49-F238E27FC236}">
              <a16:creationId xmlns:a16="http://schemas.microsoft.com/office/drawing/2014/main" id="{C94DA7B7-03CB-4297-9052-CB9436361A7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0" name="Line 1">
          <a:extLst>
            <a:ext uri="{FF2B5EF4-FFF2-40B4-BE49-F238E27FC236}">
              <a16:creationId xmlns:a16="http://schemas.microsoft.com/office/drawing/2014/main" id="{36950FB3-05CE-4ECE-81DE-26B147F368C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1" name="Line 1">
          <a:extLst>
            <a:ext uri="{FF2B5EF4-FFF2-40B4-BE49-F238E27FC236}">
              <a16:creationId xmlns:a16="http://schemas.microsoft.com/office/drawing/2014/main" id="{5C44F748-96FE-45D0-906B-B66BEABB21F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2" name="Line 1">
          <a:extLst>
            <a:ext uri="{FF2B5EF4-FFF2-40B4-BE49-F238E27FC236}">
              <a16:creationId xmlns:a16="http://schemas.microsoft.com/office/drawing/2014/main" id="{44C0646D-DDE4-41F5-A86B-6571B704046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3" name="Line 1">
          <a:extLst>
            <a:ext uri="{FF2B5EF4-FFF2-40B4-BE49-F238E27FC236}">
              <a16:creationId xmlns:a16="http://schemas.microsoft.com/office/drawing/2014/main" id="{F0BC62F9-31A3-4B64-8493-98BC030CFD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4" name="Line 1">
          <a:extLst>
            <a:ext uri="{FF2B5EF4-FFF2-40B4-BE49-F238E27FC236}">
              <a16:creationId xmlns:a16="http://schemas.microsoft.com/office/drawing/2014/main" id="{48E8495F-C5E1-4FF8-9C65-A5822D82751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5" name="Line 1">
          <a:extLst>
            <a:ext uri="{FF2B5EF4-FFF2-40B4-BE49-F238E27FC236}">
              <a16:creationId xmlns:a16="http://schemas.microsoft.com/office/drawing/2014/main" id="{D0C181FE-9DC4-4DDB-93E0-04FCDD8FC00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6" name="Line 1">
          <a:extLst>
            <a:ext uri="{FF2B5EF4-FFF2-40B4-BE49-F238E27FC236}">
              <a16:creationId xmlns:a16="http://schemas.microsoft.com/office/drawing/2014/main" id="{2D0CAC07-6FFE-477B-A28C-FAE90E97D66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7" name="Line 1">
          <a:extLst>
            <a:ext uri="{FF2B5EF4-FFF2-40B4-BE49-F238E27FC236}">
              <a16:creationId xmlns:a16="http://schemas.microsoft.com/office/drawing/2014/main" id="{0B2378F8-279E-4A83-89BF-221E806BBF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8" name="Line 1">
          <a:extLst>
            <a:ext uri="{FF2B5EF4-FFF2-40B4-BE49-F238E27FC236}">
              <a16:creationId xmlns:a16="http://schemas.microsoft.com/office/drawing/2014/main" id="{16AE6EA7-C278-48FA-9C31-BD97D0164B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09" name="Line 1">
          <a:extLst>
            <a:ext uri="{FF2B5EF4-FFF2-40B4-BE49-F238E27FC236}">
              <a16:creationId xmlns:a16="http://schemas.microsoft.com/office/drawing/2014/main" id="{A2A7BD76-F796-4EE8-89FD-9D4EA54CC0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0" name="Line 1">
          <a:extLst>
            <a:ext uri="{FF2B5EF4-FFF2-40B4-BE49-F238E27FC236}">
              <a16:creationId xmlns:a16="http://schemas.microsoft.com/office/drawing/2014/main" id="{9E4E2C85-56F9-40AE-88DA-9002773B650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1" name="Line 1">
          <a:extLst>
            <a:ext uri="{FF2B5EF4-FFF2-40B4-BE49-F238E27FC236}">
              <a16:creationId xmlns:a16="http://schemas.microsoft.com/office/drawing/2014/main" id="{AD06F5E9-4E8D-40F2-8A9B-A464CDED95A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2" name="Line 1">
          <a:extLst>
            <a:ext uri="{FF2B5EF4-FFF2-40B4-BE49-F238E27FC236}">
              <a16:creationId xmlns:a16="http://schemas.microsoft.com/office/drawing/2014/main" id="{3FDABC05-EBB5-4FB1-8836-EB3F0E5209E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3" name="Line 1">
          <a:extLst>
            <a:ext uri="{FF2B5EF4-FFF2-40B4-BE49-F238E27FC236}">
              <a16:creationId xmlns:a16="http://schemas.microsoft.com/office/drawing/2014/main" id="{205A9894-29E9-4770-B385-078ECA6F6DA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4" name="Line 1">
          <a:extLst>
            <a:ext uri="{FF2B5EF4-FFF2-40B4-BE49-F238E27FC236}">
              <a16:creationId xmlns:a16="http://schemas.microsoft.com/office/drawing/2014/main" id="{D85A5541-720E-4BE2-8CC9-E1DA4B6E441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5" name="Line 1">
          <a:extLst>
            <a:ext uri="{FF2B5EF4-FFF2-40B4-BE49-F238E27FC236}">
              <a16:creationId xmlns:a16="http://schemas.microsoft.com/office/drawing/2014/main" id="{65F3838E-06D5-4E08-B539-E8372CC7496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6" name="Line 1">
          <a:extLst>
            <a:ext uri="{FF2B5EF4-FFF2-40B4-BE49-F238E27FC236}">
              <a16:creationId xmlns:a16="http://schemas.microsoft.com/office/drawing/2014/main" id="{7650F409-A078-40C7-A9B8-CEE0B779669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7" name="Line 1">
          <a:extLst>
            <a:ext uri="{FF2B5EF4-FFF2-40B4-BE49-F238E27FC236}">
              <a16:creationId xmlns:a16="http://schemas.microsoft.com/office/drawing/2014/main" id="{6911E05F-15E6-4ADD-A093-6631887CD7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18" name="Line 1">
          <a:extLst>
            <a:ext uri="{FF2B5EF4-FFF2-40B4-BE49-F238E27FC236}">
              <a16:creationId xmlns:a16="http://schemas.microsoft.com/office/drawing/2014/main" id="{77D3B0C1-EB7C-49C7-BBCB-CC124665089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19" name="Line 1">
          <a:extLst>
            <a:ext uri="{FF2B5EF4-FFF2-40B4-BE49-F238E27FC236}">
              <a16:creationId xmlns:a16="http://schemas.microsoft.com/office/drawing/2014/main" id="{B87850A0-8C4C-4D48-8EE8-31A60BCFDE8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0" name="Line 1">
          <a:extLst>
            <a:ext uri="{FF2B5EF4-FFF2-40B4-BE49-F238E27FC236}">
              <a16:creationId xmlns:a16="http://schemas.microsoft.com/office/drawing/2014/main" id="{739E9EC4-C05E-4942-B313-BCA6D3434D5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21" name="Line 1">
          <a:extLst>
            <a:ext uri="{FF2B5EF4-FFF2-40B4-BE49-F238E27FC236}">
              <a16:creationId xmlns:a16="http://schemas.microsoft.com/office/drawing/2014/main" id="{7923CE7D-8E64-4F50-A055-6694241A1E3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22" name="Line 1">
          <a:extLst>
            <a:ext uri="{FF2B5EF4-FFF2-40B4-BE49-F238E27FC236}">
              <a16:creationId xmlns:a16="http://schemas.microsoft.com/office/drawing/2014/main" id="{18E98A1A-14A7-479F-9F05-740A60720EC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3" name="Line 1">
          <a:extLst>
            <a:ext uri="{FF2B5EF4-FFF2-40B4-BE49-F238E27FC236}">
              <a16:creationId xmlns:a16="http://schemas.microsoft.com/office/drawing/2014/main" id="{E892B5BB-655C-48BE-9A26-5250C359471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4" name="Line 1">
          <a:extLst>
            <a:ext uri="{FF2B5EF4-FFF2-40B4-BE49-F238E27FC236}">
              <a16:creationId xmlns:a16="http://schemas.microsoft.com/office/drawing/2014/main" id="{E3746A36-B85E-4DB7-91AA-CFF32DEC11E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5" name="Line 1">
          <a:extLst>
            <a:ext uri="{FF2B5EF4-FFF2-40B4-BE49-F238E27FC236}">
              <a16:creationId xmlns:a16="http://schemas.microsoft.com/office/drawing/2014/main" id="{23225F96-15E7-4816-862C-0816867C91F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6" name="Line 1">
          <a:extLst>
            <a:ext uri="{FF2B5EF4-FFF2-40B4-BE49-F238E27FC236}">
              <a16:creationId xmlns:a16="http://schemas.microsoft.com/office/drawing/2014/main" id="{BE66AA2A-6744-49A6-8348-88E2A00A518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7" name="Line 1">
          <a:extLst>
            <a:ext uri="{FF2B5EF4-FFF2-40B4-BE49-F238E27FC236}">
              <a16:creationId xmlns:a16="http://schemas.microsoft.com/office/drawing/2014/main" id="{81F2BA5E-4CFD-4BE1-B91D-1933E3D8305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8" name="Line 1">
          <a:extLst>
            <a:ext uri="{FF2B5EF4-FFF2-40B4-BE49-F238E27FC236}">
              <a16:creationId xmlns:a16="http://schemas.microsoft.com/office/drawing/2014/main" id="{8051B0AA-0640-4758-BAB5-2176A42643C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29" name="Line 1">
          <a:extLst>
            <a:ext uri="{FF2B5EF4-FFF2-40B4-BE49-F238E27FC236}">
              <a16:creationId xmlns:a16="http://schemas.microsoft.com/office/drawing/2014/main" id="{619067D4-75A4-40A4-A347-AEBB282B4AD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0" name="Line 1">
          <a:extLst>
            <a:ext uri="{FF2B5EF4-FFF2-40B4-BE49-F238E27FC236}">
              <a16:creationId xmlns:a16="http://schemas.microsoft.com/office/drawing/2014/main" id="{12C2A31A-1F66-4F12-9F4A-3C9350A0786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1" name="Line 1">
          <a:extLst>
            <a:ext uri="{FF2B5EF4-FFF2-40B4-BE49-F238E27FC236}">
              <a16:creationId xmlns:a16="http://schemas.microsoft.com/office/drawing/2014/main" id="{4EF59687-3DB1-47D2-AB7D-530D3CC8C67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2" name="Line 1">
          <a:extLst>
            <a:ext uri="{FF2B5EF4-FFF2-40B4-BE49-F238E27FC236}">
              <a16:creationId xmlns:a16="http://schemas.microsoft.com/office/drawing/2014/main" id="{1E3A8B59-DDE1-4EE7-B247-31604A8AFE6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3" name="Line 1">
          <a:extLst>
            <a:ext uri="{FF2B5EF4-FFF2-40B4-BE49-F238E27FC236}">
              <a16:creationId xmlns:a16="http://schemas.microsoft.com/office/drawing/2014/main" id="{FAE6D49E-46B2-41C9-8809-0E6E3D03243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4" name="Line 1">
          <a:extLst>
            <a:ext uri="{FF2B5EF4-FFF2-40B4-BE49-F238E27FC236}">
              <a16:creationId xmlns:a16="http://schemas.microsoft.com/office/drawing/2014/main" id="{511B5E54-1B02-4E04-8240-D5FAC485020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5" name="Line 1">
          <a:extLst>
            <a:ext uri="{FF2B5EF4-FFF2-40B4-BE49-F238E27FC236}">
              <a16:creationId xmlns:a16="http://schemas.microsoft.com/office/drawing/2014/main" id="{30538341-EEE5-4095-B02F-F8D2E4F0E85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6" name="Line 1">
          <a:extLst>
            <a:ext uri="{FF2B5EF4-FFF2-40B4-BE49-F238E27FC236}">
              <a16:creationId xmlns:a16="http://schemas.microsoft.com/office/drawing/2014/main" id="{A96D8557-427F-48B8-8CF4-2604228FF27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7" name="Line 1">
          <a:extLst>
            <a:ext uri="{FF2B5EF4-FFF2-40B4-BE49-F238E27FC236}">
              <a16:creationId xmlns:a16="http://schemas.microsoft.com/office/drawing/2014/main" id="{1678EBDD-B9DB-4A26-A926-6D90357F5D8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8" name="Line 1">
          <a:extLst>
            <a:ext uri="{FF2B5EF4-FFF2-40B4-BE49-F238E27FC236}">
              <a16:creationId xmlns:a16="http://schemas.microsoft.com/office/drawing/2014/main" id="{21FD2992-C162-49DD-8552-6302132E624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39" name="Line 1">
          <a:extLst>
            <a:ext uri="{FF2B5EF4-FFF2-40B4-BE49-F238E27FC236}">
              <a16:creationId xmlns:a16="http://schemas.microsoft.com/office/drawing/2014/main" id="{FF1617E1-231A-42D4-BFC6-2B29300CB3B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0" name="Line 1">
          <a:extLst>
            <a:ext uri="{FF2B5EF4-FFF2-40B4-BE49-F238E27FC236}">
              <a16:creationId xmlns:a16="http://schemas.microsoft.com/office/drawing/2014/main" id="{7B46E6E0-A46C-4384-AD5A-1F25A695AC9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1" name="Line 1">
          <a:extLst>
            <a:ext uri="{FF2B5EF4-FFF2-40B4-BE49-F238E27FC236}">
              <a16:creationId xmlns:a16="http://schemas.microsoft.com/office/drawing/2014/main" id="{199922C2-C554-4AED-B3C4-853DD54016A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2" name="Line 1">
          <a:extLst>
            <a:ext uri="{FF2B5EF4-FFF2-40B4-BE49-F238E27FC236}">
              <a16:creationId xmlns:a16="http://schemas.microsoft.com/office/drawing/2014/main" id="{C98C0BDD-AA52-403F-BC82-BCD51229D9A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3" name="Line 1">
          <a:extLst>
            <a:ext uri="{FF2B5EF4-FFF2-40B4-BE49-F238E27FC236}">
              <a16:creationId xmlns:a16="http://schemas.microsoft.com/office/drawing/2014/main" id="{E0B99F12-D700-4B31-9F98-65B2D36A90B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4" name="Line 1">
          <a:extLst>
            <a:ext uri="{FF2B5EF4-FFF2-40B4-BE49-F238E27FC236}">
              <a16:creationId xmlns:a16="http://schemas.microsoft.com/office/drawing/2014/main" id="{967E4866-45E3-408E-BB27-4BFC2F268C7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45" name="Line 1">
          <a:extLst>
            <a:ext uri="{FF2B5EF4-FFF2-40B4-BE49-F238E27FC236}">
              <a16:creationId xmlns:a16="http://schemas.microsoft.com/office/drawing/2014/main" id="{2BFF96EB-8D03-45AD-A36F-A4080C75E0E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46" name="Line 1">
          <a:extLst>
            <a:ext uri="{FF2B5EF4-FFF2-40B4-BE49-F238E27FC236}">
              <a16:creationId xmlns:a16="http://schemas.microsoft.com/office/drawing/2014/main" id="{61F12F00-EFC2-4A0A-8889-D03B3F335B5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47" name="Line 1">
          <a:extLst>
            <a:ext uri="{FF2B5EF4-FFF2-40B4-BE49-F238E27FC236}">
              <a16:creationId xmlns:a16="http://schemas.microsoft.com/office/drawing/2014/main" id="{5A9C355A-01D6-4267-B468-16DBD203289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48" name="Line 1">
          <a:extLst>
            <a:ext uri="{FF2B5EF4-FFF2-40B4-BE49-F238E27FC236}">
              <a16:creationId xmlns:a16="http://schemas.microsoft.com/office/drawing/2014/main" id="{C2A272CA-503E-45BF-A77D-76A70A1133C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49" name="Line 1">
          <a:extLst>
            <a:ext uri="{FF2B5EF4-FFF2-40B4-BE49-F238E27FC236}">
              <a16:creationId xmlns:a16="http://schemas.microsoft.com/office/drawing/2014/main" id="{4D07029B-2E34-4AE4-8199-2F59B16A01A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0" name="Line 1">
          <a:extLst>
            <a:ext uri="{FF2B5EF4-FFF2-40B4-BE49-F238E27FC236}">
              <a16:creationId xmlns:a16="http://schemas.microsoft.com/office/drawing/2014/main" id="{11309FE0-2A81-4AC5-92F7-C6D010075C3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51" name="Line 1">
          <a:extLst>
            <a:ext uri="{FF2B5EF4-FFF2-40B4-BE49-F238E27FC236}">
              <a16:creationId xmlns:a16="http://schemas.microsoft.com/office/drawing/2014/main" id="{71E29ED7-5249-43DD-A400-53EEEFBB77C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52" name="Line 1">
          <a:extLst>
            <a:ext uri="{FF2B5EF4-FFF2-40B4-BE49-F238E27FC236}">
              <a16:creationId xmlns:a16="http://schemas.microsoft.com/office/drawing/2014/main" id="{9FCD7304-D7FE-4627-966B-B2E77A5E84C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3" name="Line 1">
          <a:extLst>
            <a:ext uri="{FF2B5EF4-FFF2-40B4-BE49-F238E27FC236}">
              <a16:creationId xmlns:a16="http://schemas.microsoft.com/office/drawing/2014/main" id="{1964F796-55CC-407C-A7D6-301E50E6D24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4" name="Line 1">
          <a:extLst>
            <a:ext uri="{FF2B5EF4-FFF2-40B4-BE49-F238E27FC236}">
              <a16:creationId xmlns:a16="http://schemas.microsoft.com/office/drawing/2014/main" id="{3F3F8748-518F-468A-BADE-F7F51F6B2C5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5" name="Line 1">
          <a:extLst>
            <a:ext uri="{FF2B5EF4-FFF2-40B4-BE49-F238E27FC236}">
              <a16:creationId xmlns:a16="http://schemas.microsoft.com/office/drawing/2014/main" id="{914B507C-9B93-46FB-9FB5-B2D88270004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6" name="Line 1">
          <a:extLst>
            <a:ext uri="{FF2B5EF4-FFF2-40B4-BE49-F238E27FC236}">
              <a16:creationId xmlns:a16="http://schemas.microsoft.com/office/drawing/2014/main" id="{CE5E082B-7E83-475A-9FD0-5F8BE886F74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7" name="Line 1">
          <a:extLst>
            <a:ext uri="{FF2B5EF4-FFF2-40B4-BE49-F238E27FC236}">
              <a16:creationId xmlns:a16="http://schemas.microsoft.com/office/drawing/2014/main" id="{16128319-21D8-45CE-BF6D-5A10BB2C742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8" name="Line 1">
          <a:extLst>
            <a:ext uri="{FF2B5EF4-FFF2-40B4-BE49-F238E27FC236}">
              <a16:creationId xmlns:a16="http://schemas.microsoft.com/office/drawing/2014/main" id="{8106D7C3-A6AE-474B-852F-937863C1327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59" name="Line 1">
          <a:extLst>
            <a:ext uri="{FF2B5EF4-FFF2-40B4-BE49-F238E27FC236}">
              <a16:creationId xmlns:a16="http://schemas.microsoft.com/office/drawing/2014/main" id="{31B39432-13FA-4DAE-9D0D-D2DBF55A476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0" name="Line 1">
          <a:extLst>
            <a:ext uri="{FF2B5EF4-FFF2-40B4-BE49-F238E27FC236}">
              <a16:creationId xmlns:a16="http://schemas.microsoft.com/office/drawing/2014/main" id="{4B100AE3-2430-40D0-A8F9-F258773B379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1" name="Line 1">
          <a:extLst>
            <a:ext uri="{FF2B5EF4-FFF2-40B4-BE49-F238E27FC236}">
              <a16:creationId xmlns:a16="http://schemas.microsoft.com/office/drawing/2014/main" id="{F069A0B8-ADF2-4EDE-8FEC-02CB39A37E9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2" name="Line 1">
          <a:extLst>
            <a:ext uri="{FF2B5EF4-FFF2-40B4-BE49-F238E27FC236}">
              <a16:creationId xmlns:a16="http://schemas.microsoft.com/office/drawing/2014/main" id="{ED0CD931-D7BA-4396-82D6-FCB557970E8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3" name="Line 1">
          <a:extLst>
            <a:ext uri="{FF2B5EF4-FFF2-40B4-BE49-F238E27FC236}">
              <a16:creationId xmlns:a16="http://schemas.microsoft.com/office/drawing/2014/main" id="{B9C2DFEB-9B2D-4B92-BE4F-DDACEF7F69A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4" name="Line 1">
          <a:extLst>
            <a:ext uri="{FF2B5EF4-FFF2-40B4-BE49-F238E27FC236}">
              <a16:creationId xmlns:a16="http://schemas.microsoft.com/office/drawing/2014/main" id="{222CF1C2-6DC0-436A-89FA-6C41CCA4C96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5" name="Line 1">
          <a:extLst>
            <a:ext uri="{FF2B5EF4-FFF2-40B4-BE49-F238E27FC236}">
              <a16:creationId xmlns:a16="http://schemas.microsoft.com/office/drawing/2014/main" id="{60584160-B53D-494C-AEDF-0C210F64145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6" name="Line 1">
          <a:extLst>
            <a:ext uri="{FF2B5EF4-FFF2-40B4-BE49-F238E27FC236}">
              <a16:creationId xmlns:a16="http://schemas.microsoft.com/office/drawing/2014/main" id="{0C29FB49-3E1E-454C-AF46-DED1C233A36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7" name="Line 1">
          <a:extLst>
            <a:ext uri="{FF2B5EF4-FFF2-40B4-BE49-F238E27FC236}">
              <a16:creationId xmlns:a16="http://schemas.microsoft.com/office/drawing/2014/main" id="{D874A3C1-3C77-4A8D-A44C-B35D237CBA4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8" name="Line 1">
          <a:extLst>
            <a:ext uri="{FF2B5EF4-FFF2-40B4-BE49-F238E27FC236}">
              <a16:creationId xmlns:a16="http://schemas.microsoft.com/office/drawing/2014/main" id="{04438A2B-3227-4BF9-B810-94085BDFE5A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69" name="Line 1">
          <a:extLst>
            <a:ext uri="{FF2B5EF4-FFF2-40B4-BE49-F238E27FC236}">
              <a16:creationId xmlns:a16="http://schemas.microsoft.com/office/drawing/2014/main" id="{1F886836-55F0-4F1C-BED7-D17CFD846C3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0" name="Line 1">
          <a:extLst>
            <a:ext uri="{FF2B5EF4-FFF2-40B4-BE49-F238E27FC236}">
              <a16:creationId xmlns:a16="http://schemas.microsoft.com/office/drawing/2014/main" id="{A0ACE7DC-9400-475E-B55C-841221E5FEF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1" name="Line 1">
          <a:extLst>
            <a:ext uri="{FF2B5EF4-FFF2-40B4-BE49-F238E27FC236}">
              <a16:creationId xmlns:a16="http://schemas.microsoft.com/office/drawing/2014/main" id="{91701958-B816-4CE0-B9C7-0A2A64D4FA0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2" name="Line 1">
          <a:extLst>
            <a:ext uri="{FF2B5EF4-FFF2-40B4-BE49-F238E27FC236}">
              <a16:creationId xmlns:a16="http://schemas.microsoft.com/office/drawing/2014/main" id="{E4EA24A5-5A80-4E48-82F9-FF40631092F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3" name="Line 1">
          <a:extLst>
            <a:ext uri="{FF2B5EF4-FFF2-40B4-BE49-F238E27FC236}">
              <a16:creationId xmlns:a16="http://schemas.microsoft.com/office/drawing/2014/main" id="{95C03839-CF2E-494B-A089-03CDDD48792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4" name="Line 1">
          <a:extLst>
            <a:ext uri="{FF2B5EF4-FFF2-40B4-BE49-F238E27FC236}">
              <a16:creationId xmlns:a16="http://schemas.microsoft.com/office/drawing/2014/main" id="{6DBB7FFF-4EEF-4850-8564-54FD3EA4340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75" name="Line 1">
          <a:extLst>
            <a:ext uri="{FF2B5EF4-FFF2-40B4-BE49-F238E27FC236}">
              <a16:creationId xmlns:a16="http://schemas.microsoft.com/office/drawing/2014/main" id="{F6498883-F174-4B96-A3FA-C39431267B4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76" name="Line 1">
          <a:extLst>
            <a:ext uri="{FF2B5EF4-FFF2-40B4-BE49-F238E27FC236}">
              <a16:creationId xmlns:a16="http://schemas.microsoft.com/office/drawing/2014/main" id="{C1600FF0-6AB3-4AD0-A3C8-4B750D3533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77" name="Line 1">
          <a:extLst>
            <a:ext uri="{FF2B5EF4-FFF2-40B4-BE49-F238E27FC236}">
              <a16:creationId xmlns:a16="http://schemas.microsoft.com/office/drawing/2014/main" id="{8AEB61F2-E48E-4CFF-9AFB-E367D0F1731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78" name="Line 1">
          <a:extLst>
            <a:ext uri="{FF2B5EF4-FFF2-40B4-BE49-F238E27FC236}">
              <a16:creationId xmlns:a16="http://schemas.microsoft.com/office/drawing/2014/main" id="{DC46F7E6-E0B9-437F-8164-9B5A752C8F2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79" name="Line 1">
          <a:extLst>
            <a:ext uri="{FF2B5EF4-FFF2-40B4-BE49-F238E27FC236}">
              <a16:creationId xmlns:a16="http://schemas.microsoft.com/office/drawing/2014/main" id="{9725D137-AB46-406E-A183-FB38410C5EA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0" name="Line 1">
          <a:extLst>
            <a:ext uri="{FF2B5EF4-FFF2-40B4-BE49-F238E27FC236}">
              <a16:creationId xmlns:a16="http://schemas.microsoft.com/office/drawing/2014/main" id="{9BA42311-FC18-4335-AC5E-0EF30069D2E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1" name="Line 1">
          <a:extLst>
            <a:ext uri="{FF2B5EF4-FFF2-40B4-BE49-F238E27FC236}">
              <a16:creationId xmlns:a16="http://schemas.microsoft.com/office/drawing/2014/main" id="{5D482F92-ECF8-4ED4-9CBE-76D616141C0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682" name="Line 1">
          <a:extLst>
            <a:ext uri="{FF2B5EF4-FFF2-40B4-BE49-F238E27FC236}">
              <a16:creationId xmlns:a16="http://schemas.microsoft.com/office/drawing/2014/main" id="{5365A660-C7F8-4881-8ABF-520C98BC8B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3" name="Line 1">
          <a:extLst>
            <a:ext uri="{FF2B5EF4-FFF2-40B4-BE49-F238E27FC236}">
              <a16:creationId xmlns:a16="http://schemas.microsoft.com/office/drawing/2014/main" id="{CBECFECF-9F3E-4F31-AEC2-987F540B062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4" name="Line 1">
          <a:extLst>
            <a:ext uri="{FF2B5EF4-FFF2-40B4-BE49-F238E27FC236}">
              <a16:creationId xmlns:a16="http://schemas.microsoft.com/office/drawing/2014/main" id="{E02DF1FE-9E29-4D97-A91F-E55456DF977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5" name="Line 1">
          <a:extLst>
            <a:ext uri="{FF2B5EF4-FFF2-40B4-BE49-F238E27FC236}">
              <a16:creationId xmlns:a16="http://schemas.microsoft.com/office/drawing/2014/main" id="{360B8E66-34F9-491C-9BF5-DB2DA7B9E5A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6" name="Line 1">
          <a:extLst>
            <a:ext uri="{FF2B5EF4-FFF2-40B4-BE49-F238E27FC236}">
              <a16:creationId xmlns:a16="http://schemas.microsoft.com/office/drawing/2014/main" id="{308B1409-F882-4254-9B89-570922DA1FA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7" name="Line 1">
          <a:extLst>
            <a:ext uri="{FF2B5EF4-FFF2-40B4-BE49-F238E27FC236}">
              <a16:creationId xmlns:a16="http://schemas.microsoft.com/office/drawing/2014/main" id="{E213D717-2A64-4761-B921-9346A97332B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8" name="Line 1">
          <a:extLst>
            <a:ext uri="{FF2B5EF4-FFF2-40B4-BE49-F238E27FC236}">
              <a16:creationId xmlns:a16="http://schemas.microsoft.com/office/drawing/2014/main" id="{A74642DF-EA54-4CED-8A87-9A5B71B6EDE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89" name="Line 1">
          <a:extLst>
            <a:ext uri="{FF2B5EF4-FFF2-40B4-BE49-F238E27FC236}">
              <a16:creationId xmlns:a16="http://schemas.microsoft.com/office/drawing/2014/main" id="{67D103B5-0BBE-4BAF-93DD-FB7E5E94332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0" name="Line 1">
          <a:extLst>
            <a:ext uri="{FF2B5EF4-FFF2-40B4-BE49-F238E27FC236}">
              <a16:creationId xmlns:a16="http://schemas.microsoft.com/office/drawing/2014/main" id="{5F61D915-34C7-451C-863A-372060EBB4D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1" name="Line 1">
          <a:extLst>
            <a:ext uri="{FF2B5EF4-FFF2-40B4-BE49-F238E27FC236}">
              <a16:creationId xmlns:a16="http://schemas.microsoft.com/office/drawing/2014/main" id="{E227B6A1-0606-4928-943B-23A3373912D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2" name="Line 1">
          <a:extLst>
            <a:ext uri="{FF2B5EF4-FFF2-40B4-BE49-F238E27FC236}">
              <a16:creationId xmlns:a16="http://schemas.microsoft.com/office/drawing/2014/main" id="{7D33735A-1129-4EFD-9853-2687363F512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3" name="Line 1">
          <a:extLst>
            <a:ext uri="{FF2B5EF4-FFF2-40B4-BE49-F238E27FC236}">
              <a16:creationId xmlns:a16="http://schemas.microsoft.com/office/drawing/2014/main" id="{40A13688-81EF-4072-89BA-677B9FEAE7D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4" name="Line 1">
          <a:extLst>
            <a:ext uri="{FF2B5EF4-FFF2-40B4-BE49-F238E27FC236}">
              <a16:creationId xmlns:a16="http://schemas.microsoft.com/office/drawing/2014/main" id="{B5AFE15A-293B-4C44-B36A-FA6F5168A95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5" name="Line 1">
          <a:extLst>
            <a:ext uri="{FF2B5EF4-FFF2-40B4-BE49-F238E27FC236}">
              <a16:creationId xmlns:a16="http://schemas.microsoft.com/office/drawing/2014/main" id="{07B92600-7FD3-4248-90C1-D64E115084F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6" name="Line 1">
          <a:extLst>
            <a:ext uri="{FF2B5EF4-FFF2-40B4-BE49-F238E27FC236}">
              <a16:creationId xmlns:a16="http://schemas.microsoft.com/office/drawing/2014/main" id="{7F4A113F-63BF-43BD-873A-2AF9349E8C4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7" name="Line 1">
          <a:extLst>
            <a:ext uri="{FF2B5EF4-FFF2-40B4-BE49-F238E27FC236}">
              <a16:creationId xmlns:a16="http://schemas.microsoft.com/office/drawing/2014/main" id="{52B44E83-A521-47FD-BF1A-76D12607BB7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8" name="Line 1">
          <a:extLst>
            <a:ext uri="{FF2B5EF4-FFF2-40B4-BE49-F238E27FC236}">
              <a16:creationId xmlns:a16="http://schemas.microsoft.com/office/drawing/2014/main" id="{7EEFC17D-FAE2-4501-BB9B-B728C22C634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699" name="Line 1">
          <a:extLst>
            <a:ext uri="{FF2B5EF4-FFF2-40B4-BE49-F238E27FC236}">
              <a16:creationId xmlns:a16="http://schemas.microsoft.com/office/drawing/2014/main" id="{C53ABD1E-2FD5-4D74-8058-8B639EFD3F9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0" name="Line 1">
          <a:extLst>
            <a:ext uri="{FF2B5EF4-FFF2-40B4-BE49-F238E27FC236}">
              <a16:creationId xmlns:a16="http://schemas.microsoft.com/office/drawing/2014/main" id="{0E1247E3-633A-4890-8BBE-4BF73D36962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1" name="Line 1">
          <a:extLst>
            <a:ext uri="{FF2B5EF4-FFF2-40B4-BE49-F238E27FC236}">
              <a16:creationId xmlns:a16="http://schemas.microsoft.com/office/drawing/2014/main" id="{A648EC44-8C7B-493B-B69E-39EF94783BC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2" name="Line 1">
          <a:extLst>
            <a:ext uri="{FF2B5EF4-FFF2-40B4-BE49-F238E27FC236}">
              <a16:creationId xmlns:a16="http://schemas.microsoft.com/office/drawing/2014/main" id="{99AC2D07-4F16-425C-9903-FE378659A63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3" name="Line 1">
          <a:extLst>
            <a:ext uri="{FF2B5EF4-FFF2-40B4-BE49-F238E27FC236}">
              <a16:creationId xmlns:a16="http://schemas.microsoft.com/office/drawing/2014/main" id="{A7059AD6-B75A-4892-BB11-AA628C5E59C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4" name="Line 1">
          <a:extLst>
            <a:ext uri="{FF2B5EF4-FFF2-40B4-BE49-F238E27FC236}">
              <a16:creationId xmlns:a16="http://schemas.microsoft.com/office/drawing/2014/main" id="{4D269853-040E-406E-BC7A-C734F7156B2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5" name="Line 1">
          <a:extLst>
            <a:ext uri="{FF2B5EF4-FFF2-40B4-BE49-F238E27FC236}">
              <a16:creationId xmlns:a16="http://schemas.microsoft.com/office/drawing/2014/main" id="{FAEA4018-077E-4721-9A30-776A4239D5E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6" name="Line 1">
          <a:extLst>
            <a:ext uri="{FF2B5EF4-FFF2-40B4-BE49-F238E27FC236}">
              <a16:creationId xmlns:a16="http://schemas.microsoft.com/office/drawing/2014/main" id="{945D92A7-030A-4DAE-B797-0DDD6887B6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7" name="Line 1">
          <a:extLst>
            <a:ext uri="{FF2B5EF4-FFF2-40B4-BE49-F238E27FC236}">
              <a16:creationId xmlns:a16="http://schemas.microsoft.com/office/drawing/2014/main" id="{228928B8-2913-48FE-AE49-4F6F02EFC5C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08" name="Line 1">
          <a:extLst>
            <a:ext uri="{FF2B5EF4-FFF2-40B4-BE49-F238E27FC236}">
              <a16:creationId xmlns:a16="http://schemas.microsoft.com/office/drawing/2014/main" id="{86529938-A237-468B-8B1A-9BBC15EA9D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09" name="Line 1">
          <a:extLst>
            <a:ext uri="{FF2B5EF4-FFF2-40B4-BE49-F238E27FC236}">
              <a16:creationId xmlns:a16="http://schemas.microsoft.com/office/drawing/2014/main" id="{F850C6F9-D22E-4FCA-9EF0-A414CAF8A28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0" name="Line 1">
          <a:extLst>
            <a:ext uri="{FF2B5EF4-FFF2-40B4-BE49-F238E27FC236}">
              <a16:creationId xmlns:a16="http://schemas.microsoft.com/office/drawing/2014/main" id="{25ED7DDA-F1A2-4970-8441-5F610F24FAE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1" name="Line 1">
          <a:extLst>
            <a:ext uri="{FF2B5EF4-FFF2-40B4-BE49-F238E27FC236}">
              <a16:creationId xmlns:a16="http://schemas.microsoft.com/office/drawing/2014/main" id="{013955EC-C994-44C0-A9D1-9CEAB9442F4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12" name="Line 1">
          <a:extLst>
            <a:ext uri="{FF2B5EF4-FFF2-40B4-BE49-F238E27FC236}">
              <a16:creationId xmlns:a16="http://schemas.microsoft.com/office/drawing/2014/main" id="{1D7620BC-8462-4E64-8817-6B12E8793C1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3" name="Line 1">
          <a:extLst>
            <a:ext uri="{FF2B5EF4-FFF2-40B4-BE49-F238E27FC236}">
              <a16:creationId xmlns:a16="http://schemas.microsoft.com/office/drawing/2014/main" id="{1F2C1AD9-A087-4803-BDDE-2C8AFCF174E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4" name="Line 1">
          <a:extLst>
            <a:ext uri="{FF2B5EF4-FFF2-40B4-BE49-F238E27FC236}">
              <a16:creationId xmlns:a16="http://schemas.microsoft.com/office/drawing/2014/main" id="{E772128F-6F47-4180-B465-9C754EDBD8A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5" name="Line 1">
          <a:extLst>
            <a:ext uri="{FF2B5EF4-FFF2-40B4-BE49-F238E27FC236}">
              <a16:creationId xmlns:a16="http://schemas.microsoft.com/office/drawing/2014/main" id="{E9DFEC8B-C934-441F-B048-28227B5966C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6" name="Line 1">
          <a:extLst>
            <a:ext uri="{FF2B5EF4-FFF2-40B4-BE49-F238E27FC236}">
              <a16:creationId xmlns:a16="http://schemas.microsoft.com/office/drawing/2014/main" id="{8E1A0329-AD75-4507-BC75-E78AFF54C59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7" name="Line 1">
          <a:extLst>
            <a:ext uri="{FF2B5EF4-FFF2-40B4-BE49-F238E27FC236}">
              <a16:creationId xmlns:a16="http://schemas.microsoft.com/office/drawing/2014/main" id="{4B6FF6E6-1F68-44CF-B84C-D1DBF4C1A81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8" name="Line 1">
          <a:extLst>
            <a:ext uri="{FF2B5EF4-FFF2-40B4-BE49-F238E27FC236}">
              <a16:creationId xmlns:a16="http://schemas.microsoft.com/office/drawing/2014/main" id="{3A557C94-D550-4B9B-B1EF-C9E7829CD49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19" name="Line 1">
          <a:extLst>
            <a:ext uri="{FF2B5EF4-FFF2-40B4-BE49-F238E27FC236}">
              <a16:creationId xmlns:a16="http://schemas.microsoft.com/office/drawing/2014/main" id="{B03664F8-8E4E-40DC-8389-E27419E8716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0" name="Line 1">
          <a:extLst>
            <a:ext uri="{FF2B5EF4-FFF2-40B4-BE49-F238E27FC236}">
              <a16:creationId xmlns:a16="http://schemas.microsoft.com/office/drawing/2014/main" id="{452908DF-6583-46F4-BD14-A8F8413B955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1" name="Line 1">
          <a:extLst>
            <a:ext uri="{FF2B5EF4-FFF2-40B4-BE49-F238E27FC236}">
              <a16:creationId xmlns:a16="http://schemas.microsoft.com/office/drawing/2014/main" id="{B8A02174-5B35-4C56-B34B-3A662E25A1B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2" name="Line 1">
          <a:extLst>
            <a:ext uri="{FF2B5EF4-FFF2-40B4-BE49-F238E27FC236}">
              <a16:creationId xmlns:a16="http://schemas.microsoft.com/office/drawing/2014/main" id="{AB06B1E7-F2FF-40F6-9B9A-0FC0BE5059D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3" name="Line 1">
          <a:extLst>
            <a:ext uri="{FF2B5EF4-FFF2-40B4-BE49-F238E27FC236}">
              <a16:creationId xmlns:a16="http://schemas.microsoft.com/office/drawing/2014/main" id="{25D49741-63F1-49FC-AB30-2F1BED8E623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4" name="Line 1">
          <a:extLst>
            <a:ext uri="{FF2B5EF4-FFF2-40B4-BE49-F238E27FC236}">
              <a16:creationId xmlns:a16="http://schemas.microsoft.com/office/drawing/2014/main" id="{1D90A569-0E17-49C3-98E2-89E8618A8A8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5" name="Line 1">
          <a:extLst>
            <a:ext uri="{FF2B5EF4-FFF2-40B4-BE49-F238E27FC236}">
              <a16:creationId xmlns:a16="http://schemas.microsoft.com/office/drawing/2014/main" id="{F1611349-0938-43AB-A434-4F3B795BA3B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6" name="Line 1">
          <a:extLst>
            <a:ext uri="{FF2B5EF4-FFF2-40B4-BE49-F238E27FC236}">
              <a16:creationId xmlns:a16="http://schemas.microsoft.com/office/drawing/2014/main" id="{B591CD94-267C-4DC9-A9BC-528E8D5481E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7" name="Line 1">
          <a:extLst>
            <a:ext uri="{FF2B5EF4-FFF2-40B4-BE49-F238E27FC236}">
              <a16:creationId xmlns:a16="http://schemas.microsoft.com/office/drawing/2014/main" id="{74F0C6C8-B713-474E-9B22-9B1230F614A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8" name="Line 1">
          <a:extLst>
            <a:ext uri="{FF2B5EF4-FFF2-40B4-BE49-F238E27FC236}">
              <a16:creationId xmlns:a16="http://schemas.microsoft.com/office/drawing/2014/main" id="{6C43F477-D06A-4DEE-B269-9AA94FF7CBF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29" name="Line 1">
          <a:extLst>
            <a:ext uri="{FF2B5EF4-FFF2-40B4-BE49-F238E27FC236}">
              <a16:creationId xmlns:a16="http://schemas.microsoft.com/office/drawing/2014/main" id="{DB515A07-08B9-45ED-B133-6AA5CAC8CC1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0" name="Line 1">
          <a:extLst>
            <a:ext uri="{FF2B5EF4-FFF2-40B4-BE49-F238E27FC236}">
              <a16:creationId xmlns:a16="http://schemas.microsoft.com/office/drawing/2014/main" id="{B1467327-9947-4992-AECB-852FEF3180B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1" name="Line 1">
          <a:extLst>
            <a:ext uri="{FF2B5EF4-FFF2-40B4-BE49-F238E27FC236}">
              <a16:creationId xmlns:a16="http://schemas.microsoft.com/office/drawing/2014/main" id="{D0C16F34-BBEB-4880-883A-B584EA446E5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2" name="Line 1">
          <a:extLst>
            <a:ext uri="{FF2B5EF4-FFF2-40B4-BE49-F238E27FC236}">
              <a16:creationId xmlns:a16="http://schemas.microsoft.com/office/drawing/2014/main" id="{E8753AD0-B0A1-464A-BCF9-6ACCCDFD7ED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3" name="Line 1">
          <a:extLst>
            <a:ext uri="{FF2B5EF4-FFF2-40B4-BE49-F238E27FC236}">
              <a16:creationId xmlns:a16="http://schemas.microsoft.com/office/drawing/2014/main" id="{9FCBE3C7-332F-4E18-B5FA-C7D349FAC86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4" name="Line 1">
          <a:extLst>
            <a:ext uri="{FF2B5EF4-FFF2-40B4-BE49-F238E27FC236}">
              <a16:creationId xmlns:a16="http://schemas.microsoft.com/office/drawing/2014/main" id="{146616B5-B66E-4198-8D8E-329B48D1AA9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35" name="Line 1">
          <a:extLst>
            <a:ext uri="{FF2B5EF4-FFF2-40B4-BE49-F238E27FC236}">
              <a16:creationId xmlns:a16="http://schemas.microsoft.com/office/drawing/2014/main" id="{4DD7D715-0B74-414F-9BE7-41C17035B6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36" name="Line 1">
          <a:extLst>
            <a:ext uri="{FF2B5EF4-FFF2-40B4-BE49-F238E27FC236}">
              <a16:creationId xmlns:a16="http://schemas.microsoft.com/office/drawing/2014/main" id="{AB6D91A4-8F85-4567-9B4C-47C3849ED58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37" name="Line 1">
          <a:extLst>
            <a:ext uri="{FF2B5EF4-FFF2-40B4-BE49-F238E27FC236}">
              <a16:creationId xmlns:a16="http://schemas.microsoft.com/office/drawing/2014/main" id="{9DFF7893-21EC-4BF8-A02A-A43F448B591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38" name="Line 1">
          <a:extLst>
            <a:ext uri="{FF2B5EF4-FFF2-40B4-BE49-F238E27FC236}">
              <a16:creationId xmlns:a16="http://schemas.microsoft.com/office/drawing/2014/main" id="{E0D40D94-50D3-4085-BB04-6AB278F5204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39" name="Line 1">
          <a:extLst>
            <a:ext uri="{FF2B5EF4-FFF2-40B4-BE49-F238E27FC236}">
              <a16:creationId xmlns:a16="http://schemas.microsoft.com/office/drawing/2014/main" id="{7B0992E3-5F16-45C5-91A0-65D9A51C546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0" name="Line 1">
          <a:extLst>
            <a:ext uri="{FF2B5EF4-FFF2-40B4-BE49-F238E27FC236}">
              <a16:creationId xmlns:a16="http://schemas.microsoft.com/office/drawing/2014/main" id="{C596DA25-2E75-4CA5-BFDD-A2807B0DAFB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1" name="Line 1">
          <a:extLst>
            <a:ext uri="{FF2B5EF4-FFF2-40B4-BE49-F238E27FC236}">
              <a16:creationId xmlns:a16="http://schemas.microsoft.com/office/drawing/2014/main" id="{BB49AE31-476C-4882-B96A-A8579CF8E6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42" name="Line 1">
          <a:extLst>
            <a:ext uri="{FF2B5EF4-FFF2-40B4-BE49-F238E27FC236}">
              <a16:creationId xmlns:a16="http://schemas.microsoft.com/office/drawing/2014/main" id="{AC706AC3-35C1-4F02-801E-F1623EB8776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3" name="Line 1">
          <a:extLst>
            <a:ext uri="{FF2B5EF4-FFF2-40B4-BE49-F238E27FC236}">
              <a16:creationId xmlns:a16="http://schemas.microsoft.com/office/drawing/2014/main" id="{FF035DB0-3405-4894-9D1A-7EF26A5692C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4" name="Line 1">
          <a:extLst>
            <a:ext uri="{FF2B5EF4-FFF2-40B4-BE49-F238E27FC236}">
              <a16:creationId xmlns:a16="http://schemas.microsoft.com/office/drawing/2014/main" id="{49D63D5A-5DEF-4FB5-97E3-CC2FE69741E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5" name="Line 1">
          <a:extLst>
            <a:ext uri="{FF2B5EF4-FFF2-40B4-BE49-F238E27FC236}">
              <a16:creationId xmlns:a16="http://schemas.microsoft.com/office/drawing/2014/main" id="{C062D75B-DB63-4C75-83BB-4945A1A9B28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6" name="Line 1">
          <a:extLst>
            <a:ext uri="{FF2B5EF4-FFF2-40B4-BE49-F238E27FC236}">
              <a16:creationId xmlns:a16="http://schemas.microsoft.com/office/drawing/2014/main" id="{9CF71BE3-48F7-4F4E-992B-EF1C3937E46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7" name="Line 1">
          <a:extLst>
            <a:ext uri="{FF2B5EF4-FFF2-40B4-BE49-F238E27FC236}">
              <a16:creationId xmlns:a16="http://schemas.microsoft.com/office/drawing/2014/main" id="{40AC64D2-AB90-4207-9FAE-998D268919C1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8" name="Line 1">
          <a:extLst>
            <a:ext uri="{FF2B5EF4-FFF2-40B4-BE49-F238E27FC236}">
              <a16:creationId xmlns:a16="http://schemas.microsoft.com/office/drawing/2014/main" id="{DE48D3EE-7C60-48EF-BC83-A286E94C8D2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49" name="Line 1">
          <a:extLst>
            <a:ext uri="{FF2B5EF4-FFF2-40B4-BE49-F238E27FC236}">
              <a16:creationId xmlns:a16="http://schemas.microsoft.com/office/drawing/2014/main" id="{8C4C0EB7-A083-4FAF-B063-79CA2AF65D1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0" name="Line 1">
          <a:extLst>
            <a:ext uri="{FF2B5EF4-FFF2-40B4-BE49-F238E27FC236}">
              <a16:creationId xmlns:a16="http://schemas.microsoft.com/office/drawing/2014/main" id="{49FD0032-1442-44C6-9686-4770B3B9F09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1" name="Line 1">
          <a:extLst>
            <a:ext uri="{FF2B5EF4-FFF2-40B4-BE49-F238E27FC236}">
              <a16:creationId xmlns:a16="http://schemas.microsoft.com/office/drawing/2014/main" id="{2C782000-C07D-4722-ABDD-3987B2B8B16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2" name="Line 1">
          <a:extLst>
            <a:ext uri="{FF2B5EF4-FFF2-40B4-BE49-F238E27FC236}">
              <a16:creationId xmlns:a16="http://schemas.microsoft.com/office/drawing/2014/main" id="{2A3ED453-81D9-432E-8CE9-0968FC89D02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3" name="Line 1">
          <a:extLst>
            <a:ext uri="{FF2B5EF4-FFF2-40B4-BE49-F238E27FC236}">
              <a16:creationId xmlns:a16="http://schemas.microsoft.com/office/drawing/2014/main" id="{D251874E-35E1-4E81-B1FF-9044C363752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4" name="Line 1">
          <a:extLst>
            <a:ext uri="{FF2B5EF4-FFF2-40B4-BE49-F238E27FC236}">
              <a16:creationId xmlns:a16="http://schemas.microsoft.com/office/drawing/2014/main" id="{B52B5B78-9AF0-4472-80DB-8FE39D93BCA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5" name="Line 1">
          <a:extLst>
            <a:ext uri="{FF2B5EF4-FFF2-40B4-BE49-F238E27FC236}">
              <a16:creationId xmlns:a16="http://schemas.microsoft.com/office/drawing/2014/main" id="{5CC74E7A-1800-4A3A-A13E-B94FE3EC7C2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6" name="Line 1">
          <a:extLst>
            <a:ext uri="{FF2B5EF4-FFF2-40B4-BE49-F238E27FC236}">
              <a16:creationId xmlns:a16="http://schemas.microsoft.com/office/drawing/2014/main" id="{30397C88-CD51-4E33-8812-9AA1F460192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7" name="Line 1">
          <a:extLst>
            <a:ext uri="{FF2B5EF4-FFF2-40B4-BE49-F238E27FC236}">
              <a16:creationId xmlns:a16="http://schemas.microsoft.com/office/drawing/2014/main" id="{D7A1C2A1-3FB7-4D03-A2FC-816F8903CE2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8" name="Line 1">
          <a:extLst>
            <a:ext uri="{FF2B5EF4-FFF2-40B4-BE49-F238E27FC236}">
              <a16:creationId xmlns:a16="http://schemas.microsoft.com/office/drawing/2014/main" id="{B39EE6DD-715D-4028-8CD3-18CB9A93435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59" name="Line 1">
          <a:extLst>
            <a:ext uri="{FF2B5EF4-FFF2-40B4-BE49-F238E27FC236}">
              <a16:creationId xmlns:a16="http://schemas.microsoft.com/office/drawing/2014/main" id="{19E9BF22-6C2E-4A83-BB53-3B1BDC2A4ED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0" name="Line 1">
          <a:extLst>
            <a:ext uri="{FF2B5EF4-FFF2-40B4-BE49-F238E27FC236}">
              <a16:creationId xmlns:a16="http://schemas.microsoft.com/office/drawing/2014/main" id="{AC3B0F68-17A7-4966-A996-37BAC5ED38F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1" name="Line 1">
          <a:extLst>
            <a:ext uri="{FF2B5EF4-FFF2-40B4-BE49-F238E27FC236}">
              <a16:creationId xmlns:a16="http://schemas.microsoft.com/office/drawing/2014/main" id="{7F5F9E47-A5CA-4D1C-9156-8AE4E321177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2" name="Line 1">
          <a:extLst>
            <a:ext uri="{FF2B5EF4-FFF2-40B4-BE49-F238E27FC236}">
              <a16:creationId xmlns:a16="http://schemas.microsoft.com/office/drawing/2014/main" id="{D0CF61AA-F91D-4249-8C57-04E79B3A31E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3" name="Line 1">
          <a:extLst>
            <a:ext uri="{FF2B5EF4-FFF2-40B4-BE49-F238E27FC236}">
              <a16:creationId xmlns:a16="http://schemas.microsoft.com/office/drawing/2014/main" id="{CEE56F22-D743-4AFA-AB9E-06AEE6E67E4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4" name="Line 1">
          <a:extLst>
            <a:ext uri="{FF2B5EF4-FFF2-40B4-BE49-F238E27FC236}">
              <a16:creationId xmlns:a16="http://schemas.microsoft.com/office/drawing/2014/main" id="{5DAFDB73-5622-407B-91F0-BA2D71CC07E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65" name="Line 1">
          <a:extLst>
            <a:ext uri="{FF2B5EF4-FFF2-40B4-BE49-F238E27FC236}">
              <a16:creationId xmlns:a16="http://schemas.microsoft.com/office/drawing/2014/main" id="{080C80CB-DD2B-4434-B503-EDDB25CDF41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66" name="Line 1">
          <a:extLst>
            <a:ext uri="{FF2B5EF4-FFF2-40B4-BE49-F238E27FC236}">
              <a16:creationId xmlns:a16="http://schemas.microsoft.com/office/drawing/2014/main" id="{800D7F81-308D-4C14-86E2-BF4B911504B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67" name="Line 1">
          <a:extLst>
            <a:ext uri="{FF2B5EF4-FFF2-40B4-BE49-F238E27FC236}">
              <a16:creationId xmlns:a16="http://schemas.microsoft.com/office/drawing/2014/main" id="{4265CFC7-F3F8-4A2F-8212-24177714321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68" name="Line 1">
          <a:extLst>
            <a:ext uri="{FF2B5EF4-FFF2-40B4-BE49-F238E27FC236}">
              <a16:creationId xmlns:a16="http://schemas.microsoft.com/office/drawing/2014/main" id="{3F652EDB-55C5-4851-BAAA-FCB0835C5C4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69" name="Line 1">
          <a:extLst>
            <a:ext uri="{FF2B5EF4-FFF2-40B4-BE49-F238E27FC236}">
              <a16:creationId xmlns:a16="http://schemas.microsoft.com/office/drawing/2014/main" id="{789E4918-8644-461B-A1A7-28519EEC7CDC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0" name="Line 1">
          <a:extLst>
            <a:ext uri="{FF2B5EF4-FFF2-40B4-BE49-F238E27FC236}">
              <a16:creationId xmlns:a16="http://schemas.microsoft.com/office/drawing/2014/main" id="{245676EE-F9D4-424F-B601-22F85382317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71" name="Line 1">
          <a:extLst>
            <a:ext uri="{FF2B5EF4-FFF2-40B4-BE49-F238E27FC236}">
              <a16:creationId xmlns:a16="http://schemas.microsoft.com/office/drawing/2014/main" id="{1B366E1C-12AB-4AD0-A476-8B7538F97A1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72" name="Line 1">
          <a:extLst>
            <a:ext uri="{FF2B5EF4-FFF2-40B4-BE49-F238E27FC236}">
              <a16:creationId xmlns:a16="http://schemas.microsoft.com/office/drawing/2014/main" id="{2B5A05DE-CC0C-4451-AD1E-798937F92F7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3" name="Line 1">
          <a:extLst>
            <a:ext uri="{FF2B5EF4-FFF2-40B4-BE49-F238E27FC236}">
              <a16:creationId xmlns:a16="http://schemas.microsoft.com/office/drawing/2014/main" id="{0042B65C-4E4C-4164-872D-649CBD46C2B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4" name="Line 1">
          <a:extLst>
            <a:ext uri="{FF2B5EF4-FFF2-40B4-BE49-F238E27FC236}">
              <a16:creationId xmlns:a16="http://schemas.microsoft.com/office/drawing/2014/main" id="{8A0F8969-2A8D-4B4C-B1CA-09FF97B0B8B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5" name="Line 1">
          <a:extLst>
            <a:ext uri="{FF2B5EF4-FFF2-40B4-BE49-F238E27FC236}">
              <a16:creationId xmlns:a16="http://schemas.microsoft.com/office/drawing/2014/main" id="{E535195E-A447-4F54-9DD5-47F192FA846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6" name="Line 1">
          <a:extLst>
            <a:ext uri="{FF2B5EF4-FFF2-40B4-BE49-F238E27FC236}">
              <a16:creationId xmlns:a16="http://schemas.microsoft.com/office/drawing/2014/main" id="{E204D72E-41B5-4512-91CC-283222CE682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7" name="Line 1">
          <a:extLst>
            <a:ext uri="{FF2B5EF4-FFF2-40B4-BE49-F238E27FC236}">
              <a16:creationId xmlns:a16="http://schemas.microsoft.com/office/drawing/2014/main" id="{13B1F68E-6390-4639-BCFB-186E2608DA1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8" name="Line 1">
          <a:extLst>
            <a:ext uri="{FF2B5EF4-FFF2-40B4-BE49-F238E27FC236}">
              <a16:creationId xmlns:a16="http://schemas.microsoft.com/office/drawing/2014/main" id="{53EE8402-96BB-46AE-BE98-2EDB176AAB5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79" name="Line 1">
          <a:extLst>
            <a:ext uri="{FF2B5EF4-FFF2-40B4-BE49-F238E27FC236}">
              <a16:creationId xmlns:a16="http://schemas.microsoft.com/office/drawing/2014/main" id="{16E83FFD-CD49-47D3-9FF0-9E3B0B6B08B7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0" name="Line 1">
          <a:extLst>
            <a:ext uri="{FF2B5EF4-FFF2-40B4-BE49-F238E27FC236}">
              <a16:creationId xmlns:a16="http://schemas.microsoft.com/office/drawing/2014/main" id="{695FBE6F-A44E-4883-A90E-05E83F50140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1" name="Line 1">
          <a:extLst>
            <a:ext uri="{FF2B5EF4-FFF2-40B4-BE49-F238E27FC236}">
              <a16:creationId xmlns:a16="http://schemas.microsoft.com/office/drawing/2014/main" id="{84695C28-43FD-43AB-A76D-5DD47CE523E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2" name="Line 1">
          <a:extLst>
            <a:ext uri="{FF2B5EF4-FFF2-40B4-BE49-F238E27FC236}">
              <a16:creationId xmlns:a16="http://schemas.microsoft.com/office/drawing/2014/main" id="{397DE59A-EFEB-4DDA-A5AD-8DA26E6C99C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3" name="Line 1">
          <a:extLst>
            <a:ext uri="{FF2B5EF4-FFF2-40B4-BE49-F238E27FC236}">
              <a16:creationId xmlns:a16="http://schemas.microsoft.com/office/drawing/2014/main" id="{CF90DC4B-C5DD-4227-946A-014B3C0D13E8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4" name="Line 1">
          <a:extLst>
            <a:ext uri="{FF2B5EF4-FFF2-40B4-BE49-F238E27FC236}">
              <a16:creationId xmlns:a16="http://schemas.microsoft.com/office/drawing/2014/main" id="{D9C048FD-CFC4-4F3A-BAFF-56CF55D59E2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5" name="Line 1">
          <a:extLst>
            <a:ext uri="{FF2B5EF4-FFF2-40B4-BE49-F238E27FC236}">
              <a16:creationId xmlns:a16="http://schemas.microsoft.com/office/drawing/2014/main" id="{9B71B730-BC0C-4B0A-ADE5-CBA097F8983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6" name="Line 1">
          <a:extLst>
            <a:ext uri="{FF2B5EF4-FFF2-40B4-BE49-F238E27FC236}">
              <a16:creationId xmlns:a16="http://schemas.microsoft.com/office/drawing/2014/main" id="{C273956E-C34B-45FD-985B-632E8AB70BF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7" name="Line 1">
          <a:extLst>
            <a:ext uri="{FF2B5EF4-FFF2-40B4-BE49-F238E27FC236}">
              <a16:creationId xmlns:a16="http://schemas.microsoft.com/office/drawing/2014/main" id="{6EC02EF4-E1B0-49E2-8CB9-A5973F96B48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8" name="Line 1">
          <a:extLst>
            <a:ext uri="{FF2B5EF4-FFF2-40B4-BE49-F238E27FC236}">
              <a16:creationId xmlns:a16="http://schemas.microsoft.com/office/drawing/2014/main" id="{04C6C29B-0C92-41B2-8CDF-9734022C0CB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89" name="Line 1">
          <a:extLst>
            <a:ext uri="{FF2B5EF4-FFF2-40B4-BE49-F238E27FC236}">
              <a16:creationId xmlns:a16="http://schemas.microsoft.com/office/drawing/2014/main" id="{B6F70B91-7327-49A9-844A-3138BEE6837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0" name="Line 1">
          <a:extLst>
            <a:ext uri="{FF2B5EF4-FFF2-40B4-BE49-F238E27FC236}">
              <a16:creationId xmlns:a16="http://schemas.microsoft.com/office/drawing/2014/main" id="{CA4C50C8-C9D0-454C-AE72-24294E6A18F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1" name="Line 1">
          <a:extLst>
            <a:ext uri="{FF2B5EF4-FFF2-40B4-BE49-F238E27FC236}">
              <a16:creationId xmlns:a16="http://schemas.microsoft.com/office/drawing/2014/main" id="{EDF2904C-94DE-4D51-AA62-F1761944515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2" name="Line 1">
          <a:extLst>
            <a:ext uri="{FF2B5EF4-FFF2-40B4-BE49-F238E27FC236}">
              <a16:creationId xmlns:a16="http://schemas.microsoft.com/office/drawing/2014/main" id="{BA175398-A5C2-4651-A24B-1B9EB9A7A70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3" name="Line 1">
          <a:extLst>
            <a:ext uri="{FF2B5EF4-FFF2-40B4-BE49-F238E27FC236}">
              <a16:creationId xmlns:a16="http://schemas.microsoft.com/office/drawing/2014/main" id="{856BFC37-2235-4811-AAF1-44FB69122D5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4" name="Line 1">
          <a:extLst>
            <a:ext uri="{FF2B5EF4-FFF2-40B4-BE49-F238E27FC236}">
              <a16:creationId xmlns:a16="http://schemas.microsoft.com/office/drawing/2014/main" id="{1F8B3A1E-259D-42FF-B983-125F62A6BFC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95" name="Line 1">
          <a:extLst>
            <a:ext uri="{FF2B5EF4-FFF2-40B4-BE49-F238E27FC236}">
              <a16:creationId xmlns:a16="http://schemas.microsoft.com/office/drawing/2014/main" id="{BF7056C4-F689-4547-BBE0-C5A450412BB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96" name="Line 1">
          <a:extLst>
            <a:ext uri="{FF2B5EF4-FFF2-40B4-BE49-F238E27FC236}">
              <a16:creationId xmlns:a16="http://schemas.microsoft.com/office/drawing/2014/main" id="{3A314462-A596-43CE-BE86-724731A8417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97" name="Line 1">
          <a:extLst>
            <a:ext uri="{FF2B5EF4-FFF2-40B4-BE49-F238E27FC236}">
              <a16:creationId xmlns:a16="http://schemas.microsoft.com/office/drawing/2014/main" id="{A9C72217-99A6-4329-9384-DF00B31231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798" name="Line 1">
          <a:extLst>
            <a:ext uri="{FF2B5EF4-FFF2-40B4-BE49-F238E27FC236}">
              <a16:creationId xmlns:a16="http://schemas.microsoft.com/office/drawing/2014/main" id="{A1F9813D-CF20-48EE-951F-D5F5C5188E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799" name="Line 1">
          <a:extLst>
            <a:ext uri="{FF2B5EF4-FFF2-40B4-BE49-F238E27FC236}">
              <a16:creationId xmlns:a16="http://schemas.microsoft.com/office/drawing/2014/main" id="{7521EDDC-6823-4CC6-8997-C4234DCB69B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0" name="Line 1">
          <a:extLst>
            <a:ext uri="{FF2B5EF4-FFF2-40B4-BE49-F238E27FC236}">
              <a16:creationId xmlns:a16="http://schemas.microsoft.com/office/drawing/2014/main" id="{DFA56322-4A2C-487A-9221-9178CE9B209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01" name="Line 1">
          <a:extLst>
            <a:ext uri="{FF2B5EF4-FFF2-40B4-BE49-F238E27FC236}">
              <a16:creationId xmlns:a16="http://schemas.microsoft.com/office/drawing/2014/main" id="{D73CDEDF-F629-447A-B047-AB6FB9C54CA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02" name="Line 1">
          <a:extLst>
            <a:ext uri="{FF2B5EF4-FFF2-40B4-BE49-F238E27FC236}">
              <a16:creationId xmlns:a16="http://schemas.microsoft.com/office/drawing/2014/main" id="{1161F685-F439-4A29-9A34-0126118896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3" name="Line 1">
          <a:extLst>
            <a:ext uri="{FF2B5EF4-FFF2-40B4-BE49-F238E27FC236}">
              <a16:creationId xmlns:a16="http://schemas.microsoft.com/office/drawing/2014/main" id="{287A583A-6C66-42DD-B3D8-E04895373F6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4" name="Line 1">
          <a:extLst>
            <a:ext uri="{FF2B5EF4-FFF2-40B4-BE49-F238E27FC236}">
              <a16:creationId xmlns:a16="http://schemas.microsoft.com/office/drawing/2014/main" id="{1202BD7D-AFD2-482B-A738-2AABE27E776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5" name="Line 1">
          <a:extLst>
            <a:ext uri="{FF2B5EF4-FFF2-40B4-BE49-F238E27FC236}">
              <a16:creationId xmlns:a16="http://schemas.microsoft.com/office/drawing/2014/main" id="{FB5F2BEA-50F4-4D93-98B2-1A0EC2E24D1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6" name="Line 1">
          <a:extLst>
            <a:ext uri="{FF2B5EF4-FFF2-40B4-BE49-F238E27FC236}">
              <a16:creationId xmlns:a16="http://schemas.microsoft.com/office/drawing/2014/main" id="{D395E6E4-6B69-4F57-B76C-242512125C2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7" name="Line 1">
          <a:extLst>
            <a:ext uri="{FF2B5EF4-FFF2-40B4-BE49-F238E27FC236}">
              <a16:creationId xmlns:a16="http://schemas.microsoft.com/office/drawing/2014/main" id="{6E6C64D8-610F-4DA3-AAF2-196DB2082A69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8" name="Line 1">
          <a:extLst>
            <a:ext uri="{FF2B5EF4-FFF2-40B4-BE49-F238E27FC236}">
              <a16:creationId xmlns:a16="http://schemas.microsoft.com/office/drawing/2014/main" id="{1128E072-941A-43CE-ABD7-614705C56483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09" name="Line 1">
          <a:extLst>
            <a:ext uri="{FF2B5EF4-FFF2-40B4-BE49-F238E27FC236}">
              <a16:creationId xmlns:a16="http://schemas.microsoft.com/office/drawing/2014/main" id="{9E641534-1352-40B9-92F8-1A463A432DD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0" name="Line 1">
          <a:extLst>
            <a:ext uri="{FF2B5EF4-FFF2-40B4-BE49-F238E27FC236}">
              <a16:creationId xmlns:a16="http://schemas.microsoft.com/office/drawing/2014/main" id="{568BB71B-A3DD-433E-80DC-68651AEA3D9F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1" name="Line 1">
          <a:extLst>
            <a:ext uri="{FF2B5EF4-FFF2-40B4-BE49-F238E27FC236}">
              <a16:creationId xmlns:a16="http://schemas.microsoft.com/office/drawing/2014/main" id="{0C88B7C6-4593-42DB-A8A4-64947E76E6B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2" name="Line 1">
          <a:extLst>
            <a:ext uri="{FF2B5EF4-FFF2-40B4-BE49-F238E27FC236}">
              <a16:creationId xmlns:a16="http://schemas.microsoft.com/office/drawing/2014/main" id="{FD932D85-4959-4EA3-AAEF-5DBEF30EF284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3" name="Line 1">
          <a:extLst>
            <a:ext uri="{FF2B5EF4-FFF2-40B4-BE49-F238E27FC236}">
              <a16:creationId xmlns:a16="http://schemas.microsoft.com/office/drawing/2014/main" id="{F0BD7B17-D4D7-4EF7-9F72-729753E2934E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4" name="Line 1">
          <a:extLst>
            <a:ext uri="{FF2B5EF4-FFF2-40B4-BE49-F238E27FC236}">
              <a16:creationId xmlns:a16="http://schemas.microsoft.com/office/drawing/2014/main" id="{B8299F5B-E78E-44CC-A6E3-C021DD3A9AB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5" name="Line 1">
          <a:extLst>
            <a:ext uri="{FF2B5EF4-FFF2-40B4-BE49-F238E27FC236}">
              <a16:creationId xmlns:a16="http://schemas.microsoft.com/office/drawing/2014/main" id="{B0FD3BE5-DC22-45E2-9E48-DD4122AD5D9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6" name="Line 1">
          <a:extLst>
            <a:ext uri="{FF2B5EF4-FFF2-40B4-BE49-F238E27FC236}">
              <a16:creationId xmlns:a16="http://schemas.microsoft.com/office/drawing/2014/main" id="{75B3EC38-1C5F-4EEC-B5A0-2AD6AEA3E7DA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7" name="Line 1">
          <a:extLst>
            <a:ext uri="{FF2B5EF4-FFF2-40B4-BE49-F238E27FC236}">
              <a16:creationId xmlns:a16="http://schemas.microsoft.com/office/drawing/2014/main" id="{CE4161C5-23AD-4A91-B6A1-3CA0B8848F3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8" name="Line 1">
          <a:extLst>
            <a:ext uri="{FF2B5EF4-FFF2-40B4-BE49-F238E27FC236}">
              <a16:creationId xmlns:a16="http://schemas.microsoft.com/office/drawing/2014/main" id="{1717F362-6EBE-427E-B72E-016F22D750E2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19" name="Line 1">
          <a:extLst>
            <a:ext uri="{FF2B5EF4-FFF2-40B4-BE49-F238E27FC236}">
              <a16:creationId xmlns:a16="http://schemas.microsoft.com/office/drawing/2014/main" id="{1D2EAA8C-84D9-4C61-AA76-CE53A616162B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0" name="Line 1">
          <a:extLst>
            <a:ext uri="{FF2B5EF4-FFF2-40B4-BE49-F238E27FC236}">
              <a16:creationId xmlns:a16="http://schemas.microsoft.com/office/drawing/2014/main" id="{40F79519-8075-45C2-BDC6-B20E53DEE4A5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1" name="Line 1">
          <a:extLst>
            <a:ext uri="{FF2B5EF4-FFF2-40B4-BE49-F238E27FC236}">
              <a16:creationId xmlns:a16="http://schemas.microsoft.com/office/drawing/2014/main" id="{E7B31502-83FA-467C-8BDB-D51A52C63BD0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2" name="Line 1">
          <a:extLst>
            <a:ext uri="{FF2B5EF4-FFF2-40B4-BE49-F238E27FC236}">
              <a16:creationId xmlns:a16="http://schemas.microsoft.com/office/drawing/2014/main" id="{F57940BE-09D5-458A-9F93-D8E1461C29D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3" name="Line 1">
          <a:extLst>
            <a:ext uri="{FF2B5EF4-FFF2-40B4-BE49-F238E27FC236}">
              <a16:creationId xmlns:a16="http://schemas.microsoft.com/office/drawing/2014/main" id="{200F5595-BABB-4FCD-A9F6-043BB216B846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63</xdr:row>
      <xdr:rowOff>0</xdr:rowOff>
    </xdr:from>
    <xdr:to>
      <xdr:col>16</xdr:col>
      <xdr:colOff>0</xdr:colOff>
      <xdr:row>63</xdr:row>
      <xdr:rowOff>0</xdr:rowOff>
    </xdr:to>
    <xdr:sp macro="" textlink="">
      <xdr:nvSpPr>
        <xdr:cNvPr id="6824" name="Line 1">
          <a:extLst>
            <a:ext uri="{FF2B5EF4-FFF2-40B4-BE49-F238E27FC236}">
              <a16:creationId xmlns:a16="http://schemas.microsoft.com/office/drawing/2014/main" id="{64DB4AFE-B3E0-4A33-ACE5-1C392B75802D}"/>
            </a:ext>
          </a:extLst>
        </xdr:cNvPr>
        <xdr:cNvSpPr>
          <a:spLocks noChangeShapeType="1"/>
        </xdr:cNvSpPr>
      </xdr:nvSpPr>
      <xdr:spPr bwMode="auto">
        <a:xfrm>
          <a:off x="9639300" y="192119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25" name="Line 1">
          <a:extLst>
            <a:ext uri="{FF2B5EF4-FFF2-40B4-BE49-F238E27FC236}">
              <a16:creationId xmlns:a16="http://schemas.microsoft.com/office/drawing/2014/main" id="{A9B624BC-21C9-48EE-A43C-C83E4EE7BA7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26" name="Line 1">
          <a:extLst>
            <a:ext uri="{FF2B5EF4-FFF2-40B4-BE49-F238E27FC236}">
              <a16:creationId xmlns:a16="http://schemas.microsoft.com/office/drawing/2014/main" id="{41C6934D-1DF6-41E0-B964-B3BAA86936E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27" name="Line 1">
          <a:extLst>
            <a:ext uri="{FF2B5EF4-FFF2-40B4-BE49-F238E27FC236}">
              <a16:creationId xmlns:a16="http://schemas.microsoft.com/office/drawing/2014/main" id="{54B63752-2869-413C-95A1-81A4244B467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28" name="Line 1">
          <a:extLst>
            <a:ext uri="{FF2B5EF4-FFF2-40B4-BE49-F238E27FC236}">
              <a16:creationId xmlns:a16="http://schemas.microsoft.com/office/drawing/2014/main" id="{A44DBBEC-6F6A-43D2-AEB9-D22F45DEEAD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29" name="Line 1">
          <a:extLst>
            <a:ext uri="{FF2B5EF4-FFF2-40B4-BE49-F238E27FC236}">
              <a16:creationId xmlns:a16="http://schemas.microsoft.com/office/drawing/2014/main" id="{366B6700-F49A-4461-A6F2-2C98403485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0" name="Line 1">
          <a:extLst>
            <a:ext uri="{FF2B5EF4-FFF2-40B4-BE49-F238E27FC236}">
              <a16:creationId xmlns:a16="http://schemas.microsoft.com/office/drawing/2014/main" id="{3E7732AA-FF24-4EF4-82F1-6C294AE0E0E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31" name="Line 1">
          <a:extLst>
            <a:ext uri="{FF2B5EF4-FFF2-40B4-BE49-F238E27FC236}">
              <a16:creationId xmlns:a16="http://schemas.microsoft.com/office/drawing/2014/main" id="{40E6DE49-F41E-4BCE-A7D7-7835292472F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32" name="Line 1">
          <a:extLst>
            <a:ext uri="{FF2B5EF4-FFF2-40B4-BE49-F238E27FC236}">
              <a16:creationId xmlns:a16="http://schemas.microsoft.com/office/drawing/2014/main" id="{6179A612-C6E2-4B9E-8719-0B9EF53C231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3" name="Line 1">
          <a:extLst>
            <a:ext uri="{FF2B5EF4-FFF2-40B4-BE49-F238E27FC236}">
              <a16:creationId xmlns:a16="http://schemas.microsoft.com/office/drawing/2014/main" id="{50E55455-9748-485F-AC4F-567F699126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4" name="Line 1">
          <a:extLst>
            <a:ext uri="{FF2B5EF4-FFF2-40B4-BE49-F238E27FC236}">
              <a16:creationId xmlns:a16="http://schemas.microsoft.com/office/drawing/2014/main" id="{AC3F094C-D924-46A3-9AB2-13ADA894B18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5" name="Line 1">
          <a:extLst>
            <a:ext uri="{FF2B5EF4-FFF2-40B4-BE49-F238E27FC236}">
              <a16:creationId xmlns:a16="http://schemas.microsoft.com/office/drawing/2014/main" id="{087B7AFA-A601-46D9-9CA4-A3DF59B66EC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6" name="Line 1">
          <a:extLst>
            <a:ext uri="{FF2B5EF4-FFF2-40B4-BE49-F238E27FC236}">
              <a16:creationId xmlns:a16="http://schemas.microsoft.com/office/drawing/2014/main" id="{7A3E4B6B-83D3-4E31-80CC-C18134C614C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7" name="Line 1">
          <a:extLst>
            <a:ext uri="{FF2B5EF4-FFF2-40B4-BE49-F238E27FC236}">
              <a16:creationId xmlns:a16="http://schemas.microsoft.com/office/drawing/2014/main" id="{06493D88-250B-4961-8FD9-77624D71B08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8" name="Line 1">
          <a:extLst>
            <a:ext uri="{FF2B5EF4-FFF2-40B4-BE49-F238E27FC236}">
              <a16:creationId xmlns:a16="http://schemas.microsoft.com/office/drawing/2014/main" id="{F817B5A0-4891-4B2C-88F0-41D913D7FC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39" name="Line 1">
          <a:extLst>
            <a:ext uri="{FF2B5EF4-FFF2-40B4-BE49-F238E27FC236}">
              <a16:creationId xmlns:a16="http://schemas.microsoft.com/office/drawing/2014/main" id="{61115663-E2A0-4316-83FB-2145F25BF5B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0" name="Line 1">
          <a:extLst>
            <a:ext uri="{FF2B5EF4-FFF2-40B4-BE49-F238E27FC236}">
              <a16:creationId xmlns:a16="http://schemas.microsoft.com/office/drawing/2014/main" id="{89258C8D-9933-4A19-9AEB-1B16C5BA48B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1" name="Line 1">
          <a:extLst>
            <a:ext uri="{FF2B5EF4-FFF2-40B4-BE49-F238E27FC236}">
              <a16:creationId xmlns:a16="http://schemas.microsoft.com/office/drawing/2014/main" id="{A44FCB4D-513A-43D1-AE0B-A498B639489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2" name="Line 1">
          <a:extLst>
            <a:ext uri="{FF2B5EF4-FFF2-40B4-BE49-F238E27FC236}">
              <a16:creationId xmlns:a16="http://schemas.microsoft.com/office/drawing/2014/main" id="{448FA93A-C642-4034-912C-93FFF2237E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3" name="Line 1">
          <a:extLst>
            <a:ext uri="{FF2B5EF4-FFF2-40B4-BE49-F238E27FC236}">
              <a16:creationId xmlns:a16="http://schemas.microsoft.com/office/drawing/2014/main" id="{E7CA5E70-3672-4D3E-973A-CDE230DF484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4" name="Line 1">
          <a:extLst>
            <a:ext uri="{FF2B5EF4-FFF2-40B4-BE49-F238E27FC236}">
              <a16:creationId xmlns:a16="http://schemas.microsoft.com/office/drawing/2014/main" id="{C83CDED3-92F9-4095-B6B6-C122B5B5C8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5" name="Line 1">
          <a:extLst>
            <a:ext uri="{FF2B5EF4-FFF2-40B4-BE49-F238E27FC236}">
              <a16:creationId xmlns:a16="http://schemas.microsoft.com/office/drawing/2014/main" id="{0E99E481-3BE6-4DCF-A5D3-AC8D060D06C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6" name="Line 1">
          <a:extLst>
            <a:ext uri="{FF2B5EF4-FFF2-40B4-BE49-F238E27FC236}">
              <a16:creationId xmlns:a16="http://schemas.microsoft.com/office/drawing/2014/main" id="{1CF95567-A495-4A42-AEB3-E29AE12B2D9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7" name="Line 1">
          <a:extLst>
            <a:ext uri="{FF2B5EF4-FFF2-40B4-BE49-F238E27FC236}">
              <a16:creationId xmlns:a16="http://schemas.microsoft.com/office/drawing/2014/main" id="{7CB224C3-AF26-4959-AFB2-7289AA7F044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8" name="Line 1">
          <a:extLst>
            <a:ext uri="{FF2B5EF4-FFF2-40B4-BE49-F238E27FC236}">
              <a16:creationId xmlns:a16="http://schemas.microsoft.com/office/drawing/2014/main" id="{EE1AD7CF-D288-46D3-91A8-624A6668C0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49" name="Line 1">
          <a:extLst>
            <a:ext uri="{FF2B5EF4-FFF2-40B4-BE49-F238E27FC236}">
              <a16:creationId xmlns:a16="http://schemas.microsoft.com/office/drawing/2014/main" id="{A37247A7-FE97-45A4-AEF5-5EF040FD5AC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0" name="Line 1">
          <a:extLst>
            <a:ext uri="{FF2B5EF4-FFF2-40B4-BE49-F238E27FC236}">
              <a16:creationId xmlns:a16="http://schemas.microsoft.com/office/drawing/2014/main" id="{BA6234D4-8FD6-49E8-9C34-D5A00052D39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1" name="Line 1">
          <a:extLst>
            <a:ext uri="{FF2B5EF4-FFF2-40B4-BE49-F238E27FC236}">
              <a16:creationId xmlns:a16="http://schemas.microsoft.com/office/drawing/2014/main" id="{86D51471-4310-4287-8FED-98E466349B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2" name="Line 1">
          <a:extLst>
            <a:ext uri="{FF2B5EF4-FFF2-40B4-BE49-F238E27FC236}">
              <a16:creationId xmlns:a16="http://schemas.microsoft.com/office/drawing/2014/main" id="{9D2560D8-099C-485C-A964-8F87F0482EA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3" name="Line 1">
          <a:extLst>
            <a:ext uri="{FF2B5EF4-FFF2-40B4-BE49-F238E27FC236}">
              <a16:creationId xmlns:a16="http://schemas.microsoft.com/office/drawing/2014/main" id="{F6A1AF3C-ED78-4480-AC6A-8E171E3F880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4" name="Line 1">
          <a:extLst>
            <a:ext uri="{FF2B5EF4-FFF2-40B4-BE49-F238E27FC236}">
              <a16:creationId xmlns:a16="http://schemas.microsoft.com/office/drawing/2014/main" id="{938C081E-E305-4BAE-A58C-564DF33676F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55" name="Line 1">
          <a:extLst>
            <a:ext uri="{FF2B5EF4-FFF2-40B4-BE49-F238E27FC236}">
              <a16:creationId xmlns:a16="http://schemas.microsoft.com/office/drawing/2014/main" id="{9D34313C-FD7E-4FBD-B7D0-9129CAA26C3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56" name="Line 1">
          <a:extLst>
            <a:ext uri="{FF2B5EF4-FFF2-40B4-BE49-F238E27FC236}">
              <a16:creationId xmlns:a16="http://schemas.microsoft.com/office/drawing/2014/main" id="{106990AA-7CE0-4246-9528-3A7762441EC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57" name="Line 1">
          <a:extLst>
            <a:ext uri="{FF2B5EF4-FFF2-40B4-BE49-F238E27FC236}">
              <a16:creationId xmlns:a16="http://schemas.microsoft.com/office/drawing/2014/main" id="{A5C273EB-3DB0-4CE5-BD0B-605FF473904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58" name="Line 1">
          <a:extLst>
            <a:ext uri="{FF2B5EF4-FFF2-40B4-BE49-F238E27FC236}">
              <a16:creationId xmlns:a16="http://schemas.microsoft.com/office/drawing/2014/main" id="{0AA9C5DD-BE41-4A5E-ABFC-E17117F895B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59" name="Line 1">
          <a:extLst>
            <a:ext uri="{FF2B5EF4-FFF2-40B4-BE49-F238E27FC236}">
              <a16:creationId xmlns:a16="http://schemas.microsoft.com/office/drawing/2014/main" id="{A5769E33-B700-4A33-B976-AF6CE310AEF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0" name="Line 1">
          <a:extLst>
            <a:ext uri="{FF2B5EF4-FFF2-40B4-BE49-F238E27FC236}">
              <a16:creationId xmlns:a16="http://schemas.microsoft.com/office/drawing/2014/main" id="{BA94B868-C1E7-45E6-9232-B5A0C17747B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61" name="Line 1">
          <a:extLst>
            <a:ext uri="{FF2B5EF4-FFF2-40B4-BE49-F238E27FC236}">
              <a16:creationId xmlns:a16="http://schemas.microsoft.com/office/drawing/2014/main" id="{73D9F53D-138A-424C-9999-DB520FD9D7F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62" name="Line 1">
          <a:extLst>
            <a:ext uri="{FF2B5EF4-FFF2-40B4-BE49-F238E27FC236}">
              <a16:creationId xmlns:a16="http://schemas.microsoft.com/office/drawing/2014/main" id="{D30B438D-F27E-4BB4-B547-B2357E253C3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3" name="Line 1">
          <a:extLst>
            <a:ext uri="{FF2B5EF4-FFF2-40B4-BE49-F238E27FC236}">
              <a16:creationId xmlns:a16="http://schemas.microsoft.com/office/drawing/2014/main" id="{EA607A0E-851C-4592-A8F6-DA4BC99E3CA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4" name="Line 1">
          <a:extLst>
            <a:ext uri="{FF2B5EF4-FFF2-40B4-BE49-F238E27FC236}">
              <a16:creationId xmlns:a16="http://schemas.microsoft.com/office/drawing/2014/main" id="{F214DD02-4C95-483A-B402-BD0494633E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5" name="Line 1">
          <a:extLst>
            <a:ext uri="{FF2B5EF4-FFF2-40B4-BE49-F238E27FC236}">
              <a16:creationId xmlns:a16="http://schemas.microsoft.com/office/drawing/2014/main" id="{13C81197-35A6-4959-920A-B3C3B1A837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6" name="Line 1">
          <a:extLst>
            <a:ext uri="{FF2B5EF4-FFF2-40B4-BE49-F238E27FC236}">
              <a16:creationId xmlns:a16="http://schemas.microsoft.com/office/drawing/2014/main" id="{D4301E20-24E1-4EBF-A68E-62E8E36F50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7" name="Line 1">
          <a:extLst>
            <a:ext uri="{FF2B5EF4-FFF2-40B4-BE49-F238E27FC236}">
              <a16:creationId xmlns:a16="http://schemas.microsoft.com/office/drawing/2014/main" id="{F55DAF28-B1EC-4AEE-AE6A-0FDC0F7CC4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8" name="Line 1">
          <a:extLst>
            <a:ext uri="{FF2B5EF4-FFF2-40B4-BE49-F238E27FC236}">
              <a16:creationId xmlns:a16="http://schemas.microsoft.com/office/drawing/2014/main" id="{DF23CE90-597F-4437-9622-0E22826553B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69" name="Line 1">
          <a:extLst>
            <a:ext uri="{FF2B5EF4-FFF2-40B4-BE49-F238E27FC236}">
              <a16:creationId xmlns:a16="http://schemas.microsoft.com/office/drawing/2014/main" id="{FBB21FE3-8E8D-4CED-BADC-32A063726B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0" name="Line 1">
          <a:extLst>
            <a:ext uri="{FF2B5EF4-FFF2-40B4-BE49-F238E27FC236}">
              <a16:creationId xmlns:a16="http://schemas.microsoft.com/office/drawing/2014/main" id="{BB53289A-B637-4B86-BBDC-02E640E8D1F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1" name="Line 1">
          <a:extLst>
            <a:ext uri="{FF2B5EF4-FFF2-40B4-BE49-F238E27FC236}">
              <a16:creationId xmlns:a16="http://schemas.microsoft.com/office/drawing/2014/main" id="{3DC7CE80-F87D-4BA0-B92B-2FF748925D0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2" name="Line 1">
          <a:extLst>
            <a:ext uri="{FF2B5EF4-FFF2-40B4-BE49-F238E27FC236}">
              <a16:creationId xmlns:a16="http://schemas.microsoft.com/office/drawing/2014/main" id="{65095400-0FB0-4D4C-A180-BAF76A86626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3" name="Line 1">
          <a:extLst>
            <a:ext uri="{FF2B5EF4-FFF2-40B4-BE49-F238E27FC236}">
              <a16:creationId xmlns:a16="http://schemas.microsoft.com/office/drawing/2014/main" id="{1C0F2A0C-9063-423D-B1C1-6656D03CB1B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4" name="Line 1">
          <a:extLst>
            <a:ext uri="{FF2B5EF4-FFF2-40B4-BE49-F238E27FC236}">
              <a16:creationId xmlns:a16="http://schemas.microsoft.com/office/drawing/2014/main" id="{608275C2-E731-450C-8C3B-DAC5116539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5" name="Line 1">
          <a:extLst>
            <a:ext uri="{FF2B5EF4-FFF2-40B4-BE49-F238E27FC236}">
              <a16:creationId xmlns:a16="http://schemas.microsoft.com/office/drawing/2014/main" id="{6A1BDA4E-EBE7-4381-9561-7F3C1814128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6" name="Line 1">
          <a:extLst>
            <a:ext uri="{FF2B5EF4-FFF2-40B4-BE49-F238E27FC236}">
              <a16:creationId xmlns:a16="http://schemas.microsoft.com/office/drawing/2014/main" id="{45B47448-E903-4A76-9198-DDC0655ABB3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7" name="Line 1">
          <a:extLst>
            <a:ext uri="{FF2B5EF4-FFF2-40B4-BE49-F238E27FC236}">
              <a16:creationId xmlns:a16="http://schemas.microsoft.com/office/drawing/2014/main" id="{7D5101DF-9290-4F4D-BBDF-D90AE130F17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8" name="Line 1">
          <a:extLst>
            <a:ext uri="{FF2B5EF4-FFF2-40B4-BE49-F238E27FC236}">
              <a16:creationId xmlns:a16="http://schemas.microsoft.com/office/drawing/2014/main" id="{243AE957-3B2C-4887-98EF-76B1BBDBDE8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79" name="Line 1">
          <a:extLst>
            <a:ext uri="{FF2B5EF4-FFF2-40B4-BE49-F238E27FC236}">
              <a16:creationId xmlns:a16="http://schemas.microsoft.com/office/drawing/2014/main" id="{1D9D5D1A-86C4-4680-A5D8-52AB1689087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0" name="Line 1">
          <a:extLst>
            <a:ext uri="{FF2B5EF4-FFF2-40B4-BE49-F238E27FC236}">
              <a16:creationId xmlns:a16="http://schemas.microsoft.com/office/drawing/2014/main" id="{0193BE36-654F-40B1-90DD-B2A5802674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1" name="Line 1">
          <a:extLst>
            <a:ext uri="{FF2B5EF4-FFF2-40B4-BE49-F238E27FC236}">
              <a16:creationId xmlns:a16="http://schemas.microsoft.com/office/drawing/2014/main" id="{3B1581FD-059D-4ED2-9049-BA4D33271A6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2" name="Line 1">
          <a:extLst>
            <a:ext uri="{FF2B5EF4-FFF2-40B4-BE49-F238E27FC236}">
              <a16:creationId xmlns:a16="http://schemas.microsoft.com/office/drawing/2014/main" id="{2F2ABCE8-45B2-40F6-8848-F680FE16B5F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3" name="Line 1">
          <a:extLst>
            <a:ext uri="{FF2B5EF4-FFF2-40B4-BE49-F238E27FC236}">
              <a16:creationId xmlns:a16="http://schemas.microsoft.com/office/drawing/2014/main" id="{F3B01598-C3EC-4BAA-8F0B-5A12B7C635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4" name="Line 1">
          <a:extLst>
            <a:ext uri="{FF2B5EF4-FFF2-40B4-BE49-F238E27FC236}">
              <a16:creationId xmlns:a16="http://schemas.microsoft.com/office/drawing/2014/main" id="{741598BF-BE4F-4872-A02C-5891B15AD08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85" name="Line 1">
          <a:extLst>
            <a:ext uri="{FF2B5EF4-FFF2-40B4-BE49-F238E27FC236}">
              <a16:creationId xmlns:a16="http://schemas.microsoft.com/office/drawing/2014/main" id="{B836AB78-E9F1-43B6-91D2-E348E4FA4EC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86" name="Line 1">
          <a:extLst>
            <a:ext uri="{FF2B5EF4-FFF2-40B4-BE49-F238E27FC236}">
              <a16:creationId xmlns:a16="http://schemas.microsoft.com/office/drawing/2014/main" id="{F9FA3BE3-1A23-4B44-B724-635C75E29EF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87" name="Line 1">
          <a:extLst>
            <a:ext uri="{FF2B5EF4-FFF2-40B4-BE49-F238E27FC236}">
              <a16:creationId xmlns:a16="http://schemas.microsoft.com/office/drawing/2014/main" id="{B712007C-68CF-4C0A-9DD5-AEAEAF4B9AA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88" name="Line 1">
          <a:extLst>
            <a:ext uri="{FF2B5EF4-FFF2-40B4-BE49-F238E27FC236}">
              <a16:creationId xmlns:a16="http://schemas.microsoft.com/office/drawing/2014/main" id="{6FBED886-7974-4446-AB05-381F84A81FC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89" name="Line 1">
          <a:extLst>
            <a:ext uri="{FF2B5EF4-FFF2-40B4-BE49-F238E27FC236}">
              <a16:creationId xmlns:a16="http://schemas.microsoft.com/office/drawing/2014/main" id="{F1B81C1D-6F6E-4A02-BF36-20DD8C947A6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0" name="Line 1">
          <a:extLst>
            <a:ext uri="{FF2B5EF4-FFF2-40B4-BE49-F238E27FC236}">
              <a16:creationId xmlns:a16="http://schemas.microsoft.com/office/drawing/2014/main" id="{166A5A12-F944-4767-81EE-157243ADCB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91" name="Line 1">
          <a:extLst>
            <a:ext uri="{FF2B5EF4-FFF2-40B4-BE49-F238E27FC236}">
              <a16:creationId xmlns:a16="http://schemas.microsoft.com/office/drawing/2014/main" id="{69920900-7853-404B-99CC-C6D6B166621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892" name="Line 1">
          <a:extLst>
            <a:ext uri="{FF2B5EF4-FFF2-40B4-BE49-F238E27FC236}">
              <a16:creationId xmlns:a16="http://schemas.microsoft.com/office/drawing/2014/main" id="{EE415314-3C71-47B7-8476-7146DAFD3B2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3" name="Line 1">
          <a:extLst>
            <a:ext uri="{FF2B5EF4-FFF2-40B4-BE49-F238E27FC236}">
              <a16:creationId xmlns:a16="http://schemas.microsoft.com/office/drawing/2014/main" id="{933AB667-5675-4C79-A276-7E64B01D8AD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4" name="Line 1">
          <a:extLst>
            <a:ext uri="{FF2B5EF4-FFF2-40B4-BE49-F238E27FC236}">
              <a16:creationId xmlns:a16="http://schemas.microsoft.com/office/drawing/2014/main" id="{CF761D18-4EF1-44EF-AF65-1516FAF720C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5" name="Line 1">
          <a:extLst>
            <a:ext uri="{FF2B5EF4-FFF2-40B4-BE49-F238E27FC236}">
              <a16:creationId xmlns:a16="http://schemas.microsoft.com/office/drawing/2014/main" id="{5C2BA19E-1D96-427D-A288-0B32DFB3532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6" name="Line 1">
          <a:extLst>
            <a:ext uri="{FF2B5EF4-FFF2-40B4-BE49-F238E27FC236}">
              <a16:creationId xmlns:a16="http://schemas.microsoft.com/office/drawing/2014/main" id="{03ED207E-2AF2-4866-BAF7-0521B92DD28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7" name="Line 1">
          <a:extLst>
            <a:ext uri="{FF2B5EF4-FFF2-40B4-BE49-F238E27FC236}">
              <a16:creationId xmlns:a16="http://schemas.microsoft.com/office/drawing/2014/main" id="{AD6AC772-DF5E-4A74-8C43-6F8ABE96E2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8" name="Line 1">
          <a:extLst>
            <a:ext uri="{FF2B5EF4-FFF2-40B4-BE49-F238E27FC236}">
              <a16:creationId xmlns:a16="http://schemas.microsoft.com/office/drawing/2014/main" id="{B24E4EF0-A4AC-47C8-B0DE-44E5E10BD1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899" name="Line 1">
          <a:extLst>
            <a:ext uri="{FF2B5EF4-FFF2-40B4-BE49-F238E27FC236}">
              <a16:creationId xmlns:a16="http://schemas.microsoft.com/office/drawing/2014/main" id="{6A551B30-7381-4989-84B6-F3A5A02534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0" name="Line 1">
          <a:extLst>
            <a:ext uri="{FF2B5EF4-FFF2-40B4-BE49-F238E27FC236}">
              <a16:creationId xmlns:a16="http://schemas.microsoft.com/office/drawing/2014/main" id="{7A9A23D6-CFCF-4A36-9929-DE6F9DD54C4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1" name="Line 1">
          <a:extLst>
            <a:ext uri="{FF2B5EF4-FFF2-40B4-BE49-F238E27FC236}">
              <a16:creationId xmlns:a16="http://schemas.microsoft.com/office/drawing/2014/main" id="{7AD428EB-ECA9-42FF-8462-258064AEC5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2" name="Line 1">
          <a:extLst>
            <a:ext uri="{FF2B5EF4-FFF2-40B4-BE49-F238E27FC236}">
              <a16:creationId xmlns:a16="http://schemas.microsoft.com/office/drawing/2014/main" id="{7C2E1F40-CBED-4B18-88BD-CCCF9D6778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3" name="Line 1">
          <a:extLst>
            <a:ext uri="{FF2B5EF4-FFF2-40B4-BE49-F238E27FC236}">
              <a16:creationId xmlns:a16="http://schemas.microsoft.com/office/drawing/2014/main" id="{DDC6B0B5-78B6-4247-A9CB-63D46FE5C15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4" name="Line 1">
          <a:extLst>
            <a:ext uri="{FF2B5EF4-FFF2-40B4-BE49-F238E27FC236}">
              <a16:creationId xmlns:a16="http://schemas.microsoft.com/office/drawing/2014/main" id="{F4BCEC44-3D44-4496-9B82-101537F5D5D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5" name="Line 1">
          <a:extLst>
            <a:ext uri="{FF2B5EF4-FFF2-40B4-BE49-F238E27FC236}">
              <a16:creationId xmlns:a16="http://schemas.microsoft.com/office/drawing/2014/main" id="{D5C9AF53-E286-4385-BDB9-9DD7A681437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6" name="Line 1">
          <a:extLst>
            <a:ext uri="{FF2B5EF4-FFF2-40B4-BE49-F238E27FC236}">
              <a16:creationId xmlns:a16="http://schemas.microsoft.com/office/drawing/2014/main" id="{77B9D59E-3E22-48C1-9A6B-6046FB7E640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7" name="Line 1">
          <a:extLst>
            <a:ext uri="{FF2B5EF4-FFF2-40B4-BE49-F238E27FC236}">
              <a16:creationId xmlns:a16="http://schemas.microsoft.com/office/drawing/2014/main" id="{5D2072B2-AF3E-4CF1-8B33-FEC529762D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8" name="Line 1">
          <a:extLst>
            <a:ext uri="{FF2B5EF4-FFF2-40B4-BE49-F238E27FC236}">
              <a16:creationId xmlns:a16="http://schemas.microsoft.com/office/drawing/2014/main" id="{9DF9215D-7081-4A88-9CD4-340DBB4E5DE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09" name="Line 1">
          <a:extLst>
            <a:ext uri="{FF2B5EF4-FFF2-40B4-BE49-F238E27FC236}">
              <a16:creationId xmlns:a16="http://schemas.microsoft.com/office/drawing/2014/main" id="{16C2036A-3731-4396-8D23-EF67755A8D4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0" name="Line 1">
          <a:extLst>
            <a:ext uri="{FF2B5EF4-FFF2-40B4-BE49-F238E27FC236}">
              <a16:creationId xmlns:a16="http://schemas.microsoft.com/office/drawing/2014/main" id="{3CF7383A-3C3D-4001-B74C-9CEA3ECB6B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1" name="Line 1">
          <a:extLst>
            <a:ext uri="{FF2B5EF4-FFF2-40B4-BE49-F238E27FC236}">
              <a16:creationId xmlns:a16="http://schemas.microsoft.com/office/drawing/2014/main" id="{AFACAC8F-C452-4B08-BF01-37E25216C89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2" name="Line 1">
          <a:extLst>
            <a:ext uri="{FF2B5EF4-FFF2-40B4-BE49-F238E27FC236}">
              <a16:creationId xmlns:a16="http://schemas.microsoft.com/office/drawing/2014/main" id="{B0F412B6-CD3A-4B68-9E0C-EB6BC4E8689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3" name="Line 1">
          <a:extLst>
            <a:ext uri="{FF2B5EF4-FFF2-40B4-BE49-F238E27FC236}">
              <a16:creationId xmlns:a16="http://schemas.microsoft.com/office/drawing/2014/main" id="{1787703E-0AAF-4021-B258-6A790F21F2A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4" name="Line 1">
          <a:extLst>
            <a:ext uri="{FF2B5EF4-FFF2-40B4-BE49-F238E27FC236}">
              <a16:creationId xmlns:a16="http://schemas.microsoft.com/office/drawing/2014/main" id="{6863E9DA-100A-4A1F-92AC-5195945B4E8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15" name="Line 1">
          <a:extLst>
            <a:ext uri="{FF2B5EF4-FFF2-40B4-BE49-F238E27FC236}">
              <a16:creationId xmlns:a16="http://schemas.microsoft.com/office/drawing/2014/main" id="{FFD93CAC-AFC7-40B6-81A1-72A2E9A3E39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16" name="Line 1">
          <a:extLst>
            <a:ext uri="{FF2B5EF4-FFF2-40B4-BE49-F238E27FC236}">
              <a16:creationId xmlns:a16="http://schemas.microsoft.com/office/drawing/2014/main" id="{619B2441-449A-4F7F-B78F-1C27119E0B0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17" name="Line 1">
          <a:extLst>
            <a:ext uri="{FF2B5EF4-FFF2-40B4-BE49-F238E27FC236}">
              <a16:creationId xmlns:a16="http://schemas.microsoft.com/office/drawing/2014/main" id="{FD6BA6F2-2EB2-442B-9C10-F69D2F5E781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18" name="Line 1">
          <a:extLst>
            <a:ext uri="{FF2B5EF4-FFF2-40B4-BE49-F238E27FC236}">
              <a16:creationId xmlns:a16="http://schemas.microsoft.com/office/drawing/2014/main" id="{74B3FE12-BC57-48F4-81B4-E667812ABB8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19" name="Line 1">
          <a:extLst>
            <a:ext uri="{FF2B5EF4-FFF2-40B4-BE49-F238E27FC236}">
              <a16:creationId xmlns:a16="http://schemas.microsoft.com/office/drawing/2014/main" id="{939359AB-C7A9-4495-A72F-CA8831DF940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0" name="Line 1">
          <a:extLst>
            <a:ext uri="{FF2B5EF4-FFF2-40B4-BE49-F238E27FC236}">
              <a16:creationId xmlns:a16="http://schemas.microsoft.com/office/drawing/2014/main" id="{2B2B2E75-8470-4C9C-B0E1-6020D67E1C1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21" name="Line 1">
          <a:extLst>
            <a:ext uri="{FF2B5EF4-FFF2-40B4-BE49-F238E27FC236}">
              <a16:creationId xmlns:a16="http://schemas.microsoft.com/office/drawing/2014/main" id="{7E8A6ACB-6C73-4429-B952-CB04E6129E0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22" name="Line 1">
          <a:extLst>
            <a:ext uri="{FF2B5EF4-FFF2-40B4-BE49-F238E27FC236}">
              <a16:creationId xmlns:a16="http://schemas.microsoft.com/office/drawing/2014/main" id="{DA9AE8C5-4D08-4E00-B17F-E39B51D6E6F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3" name="Line 1">
          <a:extLst>
            <a:ext uri="{FF2B5EF4-FFF2-40B4-BE49-F238E27FC236}">
              <a16:creationId xmlns:a16="http://schemas.microsoft.com/office/drawing/2014/main" id="{1900A6A3-E5DC-49D7-9A0C-22C3B77CF9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4" name="Line 1">
          <a:extLst>
            <a:ext uri="{FF2B5EF4-FFF2-40B4-BE49-F238E27FC236}">
              <a16:creationId xmlns:a16="http://schemas.microsoft.com/office/drawing/2014/main" id="{96F5FBCE-D26D-4AD1-A9E7-7DE7821267C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5" name="Line 1">
          <a:extLst>
            <a:ext uri="{FF2B5EF4-FFF2-40B4-BE49-F238E27FC236}">
              <a16:creationId xmlns:a16="http://schemas.microsoft.com/office/drawing/2014/main" id="{1BCC0390-86B6-4F66-B830-E2D0F43E9C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6" name="Line 1">
          <a:extLst>
            <a:ext uri="{FF2B5EF4-FFF2-40B4-BE49-F238E27FC236}">
              <a16:creationId xmlns:a16="http://schemas.microsoft.com/office/drawing/2014/main" id="{FFD2F575-BA75-4B4D-A21F-34FFEFF789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7" name="Line 1">
          <a:extLst>
            <a:ext uri="{FF2B5EF4-FFF2-40B4-BE49-F238E27FC236}">
              <a16:creationId xmlns:a16="http://schemas.microsoft.com/office/drawing/2014/main" id="{0C8CCBB0-8A0E-4DA7-BC56-656B0F82282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8" name="Line 1">
          <a:extLst>
            <a:ext uri="{FF2B5EF4-FFF2-40B4-BE49-F238E27FC236}">
              <a16:creationId xmlns:a16="http://schemas.microsoft.com/office/drawing/2014/main" id="{0D501A18-89EE-47D5-9567-C2E6EEB7E9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29" name="Line 1">
          <a:extLst>
            <a:ext uri="{FF2B5EF4-FFF2-40B4-BE49-F238E27FC236}">
              <a16:creationId xmlns:a16="http://schemas.microsoft.com/office/drawing/2014/main" id="{A6140F4F-69A7-4981-A25A-3255F3720CD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0" name="Line 1">
          <a:extLst>
            <a:ext uri="{FF2B5EF4-FFF2-40B4-BE49-F238E27FC236}">
              <a16:creationId xmlns:a16="http://schemas.microsoft.com/office/drawing/2014/main" id="{43B8EA04-FB52-4121-808F-F2997E2638C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1" name="Line 1">
          <a:extLst>
            <a:ext uri="{FF2B5EF4-FFF2-40B4-BE49-F238E27FC236}">
              <a16:creationId xmlns:a16="http://schemas.microsoft.com/office/drawing/2014/main" id="{590D8A4A-AB02-438B-8F55-38A06307F15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2" name="Line 1">
          <a:extLst>
            <a:ext uri="{FF2B5EF4-FFF2-40B4-BE49-F238E27FC236}">
              <a16:creationId xmlns:a16="http://schemas.microsoft.com/office/drawing/2014/main" id="{8E277E10-F167-4AC1-B2E5-A0188862FD3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3" name="Line 1">
          <a:extLst>
            <a:ext uri="{FF2B5EF4-FFF2-40B4-BE49-F238E27FC236}">
              <a16:creationId xmlns:a16="http://schemas.microsoft.com/office/drawing/2014/main" id="{5A38EC68-4DE3-40C6-AA98-A11EC97A5F0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4" name="Line 1">
          <a:extLst>
            <a:ext uri="{FF2B5EF4-FFF2-40B4-BE49-F238E27FC236}">
              <a16:creationId xmlns:a16="http://schemas.microsoft.com/office/drawing/2014/main" id="{4D56A319-DA99-487B-B1D3-340A82997F2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5" name="Line 1">
          <a:extLst>
            <a:ext uri="{FF2B5EF4-FFF2-40B4-BE49-F238E27FC236}">
              <a16:creationId xmlns:a16="http://schemas.microsoft.com/office/drawing/2014/main" id="{9C7A2D2F-5211-4FBB-85FF-6587CD4BC3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6" name="Line 1">
          <a:extLst>
            <a:ext uri="{FF2B5EF4-FFF2-40B4-BE49-F238E27FC236}">
              <a16:creationId xmlns:a16="http://schemas.microsoft.com/office/drawing/2014/main" id="{9CC364D4-8F0A-46F1-A1A4-6602BDA2F0B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7" name="Line 1">
          <a:extLst>
            <a:ext uri="{FF2B5EF4-FFF2-40B4-BE49-F238E27FC236}">
              <a16:creationId xmlns:a16="http://schemas.microsoft.com/office/drawing/2014/main" id="{D57D08BD-D18D-43B5-9412-B964925E220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8" name="Line 1">
          <a:extLst>
            <a:ext uri="{FF2B5EF4-FFF2-40B4-BE49-F238E27FC236}">
              <a16:creationId xmlns:a16="http://schemas.microsoft.com/office/drawing/2014/main" id="{DAE61968-F54D-48F7-AAC6-39169D77312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39" name="Line 1">
          <a:extLst>
            <a:ext uri="{FF2B5EF4-FFF2-40B4-BE49-F238E27FC236}">
              <a16:creationId xmlns:a16="http://schemas.microsoft.com/office/drawing/2014/main" id="{983F3CD6-D44F-4F87-9EB1-201D6D83A1B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0" name="Line 1">
          <a:extLst>
            <a:ext uri="{FF2B5EF4-FFF2-40B4-BE49-F238E27FC236}">
              <a16:creationId xmlns:a16="http://schemas.microsoft.com/office/drawing/2014/main" id="{893A907B-4CEC-4063-8C91-E8382CB4441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1" name="Line 1">
          <a:extLst>
            <a:ext uri="{FF2B5EF4-FFF2-40B4-BE49-F238E27FC236}">
              <a16:creationId xmlns:a16="http://schemas.microsoft.com/office/drawing/2014/main" id="{B87C537C-61C6-4C66-B92E-E0A0309EB1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2" name="Line 1">
          <a:extLst>
            <a:ext uri="{FF2B5EF4-FFF2-40B4-BE49-F238E27FC236}">
              <a16:creationId xmlns:a16="http://schemas.microsoft.com/office/drawing/2014/main" id="{19F17317-8A59-46B9-959B-83A96166459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3" name="Line 1">
          <a:extLst>
            <a:ext uri="{FF2B5EF4-FFF2-40B4-BE49-F238E27FC236}">
              <a16:creationId xmlns:a16="http://schemas.microsoft.com/office/drawing/2014/main" id="{D0F6A63F-BECF-4308-A2E2-33E01988119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4" name="Line 1">
          <a:extLst>
            <a:ext uri="{FF2B5EF4-FFF2-40B4-BE49-F238E27FC236}">
              <a16:creationId xmlns:a16="http://schemas.microsoft.com/office/drawing/2014/main" id="{DFA95015-0169-4999-93CC-9E9B06D6D77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45" name="Line 1">
          <a:extLst>
            <a:ext uri="{FF2B5EF4-FFF2-40B4-BE49-F238E27FC236}">
              <a16:creationId xmlns:a16="http://schemas.microsoft.com/office/drawing/2014/main" id="{60AC06B3-01DD-4C35-9DE0-D539EB9B739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46" name="Line 1">
          <a:extLst>
            <a:ext uri="{FF2B5EF4-FFF2-40B4-BE49-F238E27FC236}">
              <a16:creationId xmlns:a16="http://schemas.microsoft.com/office/drawing/2014/main" id="{EAE727D8-4786-4BFB-BFCE-531CECA1DDF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47" name="Line 1">
          <a:extLst>
            <a:ext uri="{FF2B5EF4-FFF2-40B4-BE49-F238E27FC236}">
              <a16:creationId xmlns:a16="http://schemas.microsoft.com/office/drawing/2014/main" id="{A3F9C813-7452-4D3D-97DA-B7BD40CA0B8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48" name="Line 1">
          <a:extLst>
            <a:ext uri="{FF2B5EF4-FFF2-40B4-BE49-F238E27FC236}">
              <a16:creationId xmlns:a16="http://schemas.microsoft.com/office/drawing/2014/main" id="{1C8F0D30-D238-4291-8902-03F71E86B75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49" name="Line 1">
          <a:extLst>
            <a:ext uri="{FF2B5EF4-FFF2-40B4-BE49-F238E27FC236}">
              <a16:creationId xmlns:a16="http://schemas.microsoft.com/office/drawing/2014/main" id="{F26620C6-677F-46C4-B716-7DCD825E2BF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0" name="Line 1">
          <a:extLst>
            <a:ext uri="{FF2B5EF4-FFF2-40B4-BE49-F238E27FC236}">
              <a16:creationId xmlns:a16="http://schemas.microsoft.com/office/drawing/2014/main" id="{CE2E280D-A3EF-4824-A420-D326835BCED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51" name="Line 1">
          <a:extLst>
            <a:ext uri="{FF2B5EF4-FFF2-40B4-BE49-F238E27FC236}">
              <a16:creationId xmlns:a16="http://schemas.microsoft.com/office/drawing/2014/main" id="{6AB08D9D-D286-4127-A94D-80523FD2A8B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52" name="Line 1">
          <a:extLst>
            <a:ext uri="{FF2B5EF4-FFF2-40B4-BE49-F238E27FC236}">
              <a16:creationId xmlns:a16="http://schemas.microsoft.com/office/drawing/2014/main" id="{64607D9D-E4E4-4CFB-87B5-BE21BCF41D0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3" name="Line 1">
          <a:extLst>
            <a:ext uri="{FF2B5EF4-FFF2-40B4-BE49-F238E27FC236}">
              <a16:creationId xmlns:a16="http://schemas.microsoft.com/office/drawing/2014/main" id="{46E6895F-F734-4D7B-87CF-9AF0004E419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4" name="Line 1">
          <a:extLst>
            <a:ext uri="{FF2B5EF4-FFF2-40B4-BE49-F238E27FC236}">
              <a16:creationId xmlns:a16="http://schemas.microsoft.com/office/drawing/2014/main" id="{0F19FC83-88E1-4468-A6B2-4847A5858B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5" name="Line 1">
          <a:extLst>
            <a:ext uri="{FF2B5EF4-FFF2-40B4-BE49-F238E27FC236}">
              <a16:creationId xmlns:a16="http://schemas.microsoft.com/office/drawing/2014/main" id="{61EE58FC-0440-41B8-9C11-00979F27B2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6" name="Line 1">
          <a:extLst>
            <a:ext uri="{FF2B5EF4-FFF2-40B4-BE49-F238E27FC236}">
              <a16:creationId xmlns:a16="http://schemas.microsoft.com/office/drawing/2014/main" id="{BB02461B-4DEF-4982-9745-CE9BEA12BD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7" name="Line 1">
          <a:extLst>
            <a:ext uri="{FF2B5EF4-FFF2-40B4-BE49-F238E27FC236}">
              <a16:creationId xmlns:a16="http://schemas.microsoft.com/office/drawing/2014/main" id="{C8CFBDA9-FE84-460B-B8E8-2B7F797FFD1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8" name="Line 1">
          <a:extLst>
            <a:ext uri="{FF2B5EF4-FFF2-40B4-BE49-F238E27FC236}">
              <a16:creationId xmlns:a16="http://schemas.microsoft.com/office/drawing/2014/main" id="{B03463E6-018F-4677-AB36-C9BAB3D9DDF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59" name="Line 1">
          <a:extLst>
            <a:ext uri="{FF2B5EF4-FFF2-40B4-BE49-F238E27FC236}">
              <a16:creationId xmlns:a16="http://schemas.microsoft.com/office/drawing/2014/main" id="{63C7A252-591C-401B-B190-5902A16B170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0" name="Line 1">
          <a:extLst>
            <a:ext uri="{FF2B5EF4-FFF2-40B4-BE49-F238E27FC236}">
              <a16:creationId xmlns:a16="http://schemas.microsoft.com/office/drawing/2014/main" id="{E0691CB3-1B31-4F2A-8B9C-49EB4FB5AF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1" name="Line 1">
          <a:extLst>
            <a:ext uri="{FF2B5EF4-FFF2-40B4-BE49-F238E27FC236}">
              <a16:creationId xmlns:a16="http://schemas.microsoft.com/office/drawing/2014/main" id="{790ADA8E-2158-4641-AA49-D2014185318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2" name="Line 1">
          <a:extLst>
            <a:ext uri="{FF2B5EF4-FFF2-40B4-BE49-F238E27FC236}">
              <a16:creationId xmlns:a16="http://schemas.microsoft.com/office/drawing/2014/main" id="{ED1CA1F1-A8C5-4F02-A315-6F49F8D25A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3" name="Line 1">
          <a:extLst>
            <a:ext uri="{FF2B5EF4-FFF2-40B4-BE49-F238E27FC236}">
              <a16:creationId xmlns:a16="http://schemas.microsoft.com/office/drawing/2014/main" id="{D3F8C89D-1BEB-4FB3-BA08-6F0C904028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4" name="Line 1">
          <a:extLst>
            <a:ext uri="{FF2B5EF4-FFF2-40B4-BE49-F238E27FC236}">
              <a16:creationId xmlns:a16="http://schemas.microsoft.com/office/drawing/2014/main" id="{2959092C-303E-4DB8-B58B-8ACF926296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5" name="Line 1">
          <a:extLst>
            <a:ext uri="{FF2B5EF4-FFF2-40B4-BE49-F238E27FC236}">
              <a16:creationId xmlns:a16="http://schemas.microsoft.com/office/drawing/2014/main" id="{C4F2F1A5-3961-41D4-8A14-9833CCE0FAA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6" name="Line 1">
          <a:extLst>
            <a:ext uri="{FF2B5EF4-FFF2-40B4-BE49-F238E27FC236}">
              <a16:creationId xmlns:a16="http://schemas.microsoft.com/office/drawing/2014/main" id="{B337E11E-7E6C-453D-B386-3C1DC6AAD8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7" name="Line 1">
          <a:extLst>
            <a:ext uri="{FF2B5EF4-FFF2-40B4-BE49-F238E27FC236}">
              <a16:creationId xmlns:a16="http://schemas.microsoft.com/office/drawing/2014/main" id="{CFA8CBA2-3327-4A73-8C26-959AFBB898F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8" name="Line 1">
          <a:extLst>
            <a:ext uri="{FF2B5EF4-FFF2-40B4-BE49-F238E27FC236}">
              <a16:creationId xmlns:a16="http://schemas.microsoft.com/office/drawing/2014/main" id="{9579BC46-BC7A-4410-99AC-F6EADD274DE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69" name="Line 1">
          <a:extLst>
            <a:ext uri="{FF2B5EF4-FFF2-40B4-BE49-F238E27FC236}">
              <a16:creationId xmlns:a16="http://schemas.microsoft.com/office/drawing/2014/main" id="{04AB33DF-CB47-4E45-9900-73902B5BBFC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0" name="Line 1">
          <a:extLst>
            <a:ext uri="{FF2B5EF4-FFF2-40B4-BE49-F238E27FC236}">
              <a16:creationId xmlns:a16="http://schemas.microsoft.com/office/drawing/2014/main" id="{D6F26C5E-77E7-4C69-B197-014BA60F0AB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1" name="Line 1">
          <a:extLst>
            <a:ext uri="{FF2B5EF4-FFF2-40B4-BE49-F238E27FC236}">
              <a16:creationId xmlns:a16="http://schemas.microsoft.com/office/drawing/2014/main" id="{D1F89611-9176-4572-8F53-5D4387CBB4B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2" name="Line 1">
          <a:extLst>
            <a:ext uri="{FF2B5EF4-FFF2-40B4-BE49-F238E27FC236}">
              <a16:creationId xmlns:a16="http://schemas.microsoft.com/office/drawing/2014/main" id="{E93615F7-FD61-495B-8D7E-DDCD8D8A55B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3" name="Line 1">
          <a:extLst>
            <a:ext uri="{FF2B5EF4-FFF2-40B4-BE49-F238E27FC236}">
              <a16:creationId xmlns:a16="http://schemas.microsoft.com/office/drawing/2014/main" id="{F0232627-E158-413B-B28F-D93EE4FB656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4" name="Line 1">
          <a:extLst>
            <a:ext uri="{FF2B5EF4-FFF2-40B4-BE49-F238E27FC236}">
              <a16:creationId xmlns:a16="http://schemas.microsoft.com/office/drawing/2014/main" id="{D35B37B0-DD25-4326-96B1-F64BABDC737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75" name="Line 1">
          <a:extLst>
            <a:ext uri="{FF2B5EF4-FFF2-40B4-BE49-F238E27FC236}">
              <a16:creationId xmlns:a16="http://schemas.microsoft.com/office/drawing/2014/main" id="{4632A40D-211B-4D46-A81B-2B455F2A5EB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76" name="Line 1">
          <a:extLst>
            <a:ext uri="{FF2B5EF4-FFF2-40B4-BE49-F238E27FC236}">
              <a16:creationId xmlns:a16="http://schemas.microsoft.com/office/drawing/2014/main" id="{98C605D6-2126-4CBE-B4BA-90377D460A6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77" name="Line 1">
          <a:extLst>
            <a:ext uri="{FF2B5EF4-FFF2-40B4-BE49-F238E27FC236}">
              <a16:creationId xmlns:a16="http://schemas.microsoft.com/office/drawing/2014/main" id="{124BDCA9-02BA-45E1-B50E-8D02B64030B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78" name="Line 1">
          <a:extLst>
            <a:ext uri="{FF2B5EF4-FFF2-40B4-BE49-F238E27FC236}">
              <a16:creationId xmlns:a16="http://schemas.microsoft.com/office/drawing/2014/main" id="{7DB6CC1C-22BD-4BD1-B444-CA1A63C0CB7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79" name="Line 1">
          <a:extLst>
            <a:ext uri="{FF2B5EF4-FFF2-40B4-BE49-F238E27FC236}">
              <a16:creationId xmlns:a16="http://schemas.microsoft.com/office/drawing/2014/main" id="{26ACA97B-C74E-4A3C-9591-34FEB594ECF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0" name="Line 1">
          <a:extLst>
            <a:ext uri="{FF2B5EF4-FFF2-40B4-BE49-F238E27FC236}">
              <a16:creationId xmlns:a16="http://schemas.microsoft.com/office/drawing/2014/main" id="{399E4A7B-BE85-45BB-B257-BA83EEBB22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81" name="Line 1">
          <a:extLst>
            <a:ext uri="{FF2B5EF4-FFF2-40B4-BE49-F238E27FC236}">
              <a16:creationId xmlns:a16="http://schemas.microsoft.com/office/drawing/2014/main" id="{CA7AAFB7-8104-47DC-AC4B-BAE60346038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6982" name="Line 1">
          <a:extLst>
            <a:ext uri="{FF2B5EF4-FFF2-40B4-BE49-F238E27FC236}">
              <a16:creationId xmlns:a16="http://schemas.microsoft.com/office/drawing/2014/main" id="{499DFF84-C578-46A4-B148-4E7125AA852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3" name="Line 1">
          <a:extLst>
            <a:ext uri="{FF2B5EF4-FFF2-40B4-BE49-F238E27FC236}">
              <a16:creationId xmlns:a16="http://schemas.microsoft.com/office/drawing/2014/main" id="{2D5887D1-4059-4F3B-A7F1-169EBDDFB5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4" name="Line 1">
          <a:extLst>
            <a:ext uri="{FF2B5EF4-FFF2-40B4-BE49-F238E27FC236}">
              <a16:creationId xmlns:a16="http://schemas.microsoft.com/office/drawing/2014/main" id="{585656B1-13C3-4518-9194-031BCAC6E1F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5" name="Line 1">
          <a:extLst>
            <a:ext uri="{FF2B5EF4-FFF2-40B4-BE49-F238E27FC236}">
              <a16:creationId xmlns:a16="http://schemas.microsoft.com/office/drawing/2014/main" id="{75E83F87-04E6-4F8E-977C-D0820A5A62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6" name="Line 1">
          <a:extLst>
            <a:ext uri="{FF2B5EF4-FFF2-40B4-BE49-F238E27FC236}">
              <a16:creationId xmlns:a16="http://schemas.microsoft.com/office/drawing/2014/main" id="{C43FA45A-9AC6-444C-A0D1-625FA9E778C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7" name="Line 1">
          <a:extLst>
            <a:ext uri="{FF2B5EF4-FFF2-40B4-BE49-F238E27FC236}">
              <a16:creationId xmlns:a16="http://schemas.microsoft.com/office/drawing/2014/main" id="{5E522356-EB44-4D8D-A1FD-8082BA77D6B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8" name="Line 1">
          <a:extLst>
            <a:ext uri="{FF2B5EF4-FFF2-40B4-BE49-F238E27FC236}">
              <a16:creationId xmlns:a16="http://schemas.microsoft.com/office/drawing/2014/main" id="{44C4FD75-BD50-41AC-B5D2-15BE42DC481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89" name="Line 1">
          <a:extLst>
            <a:ext uri="{FF2B5EF4-FFF2-40B4-BE49-F238E27FC236}">
              <a16:creationId xmlns:a16="http://schemas.microsoft.com/office/drawing/2014/main" id="{A1857DCE-FB73-4D59-812E-CE130D7AE13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0" name="Line 1">
          <a:extLst>
            <a:ext uri="{FF2B5EF4-FFF2-40B4-BE49-F238E27FC236}">
              <a16:creationId xmlns:a16="http://schemas.microsoft.com/office/drawing/2014/main" id="{30D68DBE-27D8-47EA-B5A6-33FDD18ADC8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1" name="Line 1">
          <a:extLst>
            <a:ext uri="{FF2B5EF4-FFF2-40B4-BE49-F238E27FC236}">
              <a16:creationId xmlns:a16="http://schemas.microsoft.com/office/drawing/2014/main" id="{F4B047FA-21D5-4A51-8FC1-6AA3BDC3AE1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2" name="Line 1">
          <a:extLst>
            <a:ext uri="{FF2B5EF4-FFF2-40B4-BE49-F238E27FC236}">
              <a16:creationId xmlns:a16="http://schemas.microsoft.com/office/drawing/2014/main" id="{2CD523F7-799C-49CD-8E8A-7C191DC8D20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3" name="Line 1">
          <a:extLst>
            <a:ext uri="{FF2B5EF4-FFF2-40B4-BE49-F238E27FC236}">
              <a16:creationId xmlns:a16="http://schemas.microsoft.com/office/drawing/2014/main" id="{628E5F71-1F13-4E23-B0D2-48365B5EAF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4" name="Line 1">
          <a:extLst>
            <a:ext uri="{FF2B5EF4-FFF2-40B4-BE49-F238E27FC236}">
              <a16:creationId xmlns:a16="http://schemas.microsoft.com/office/drawing/2014/main" id="{4269E962-244D-455F-961D-4E7EE6D077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5" name="Line 1">
          <a:extLst>
            <a:ext uri="{FF2B5EF4-FFF2-40B4-BE49-F238E27FC236}">
              <a16:creationId xmlns:a16="http://schemas.microsoft.com/office/drawing/2014/main" id="{729578E3-DE58-4D8B-B2B8-DEA14F5BAAB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6" name="Line 1">
          <a:extLst>
            <a:ext uri="{FF2B5EF4-FFF2-40B4-BE49-F238E27FC236}">
              <a16:creationId xmlns:a16="http://schemas.microsoft.com/office/drawing/2014/main" id="{1CFABEF1-E9D3-4D88-BE95-4B28539F5A5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7" name="Line 1">
          <a:extLst>
            <a:ext uri="{FF2B5EF4-FFF2-40B4-BE49-F238E27FC236}">
              <a16:creationId xmlns:a16="http://schemas.microsoft.com/office/drawing/2014/main" id="{F97A6DED-C287-4A01-8D94-C1A2D591C0F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8" name="Line 1">
          <a:extLst>
            <a:ext uri="{FF2B5EF4-FFF2-40B4-BE49-F238E27FC236}">
              <a16:creationId xmlns:a16="http://schemas.microsoft.com/office/drawing/2014/main" id="{8E424B28-1789-4558-806C-66DDE3DB8CD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6999" name="Line 1">
          <a:extLst>
            <a:ext uri="{FF2B5EF4-FFF2-40B4-BE49-F238E27FC236}">
              <a16:creationId xmlns:a16="http://schemas.microsoft.com/office/drawing/2014/main" id="{9C0A64E8-4502-4EEC-AB37-7A1D9A643D6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0" name="Line 1">
          <a:extLst>
            <a:ext uri="{FF2B5EF4-FFF2-40B4-BE49-F238E27FC236}">
              <a16:creationId xmlns:a16="http://schemas.microsoft.com/office/drawing/2014/main" id="{F5B14F0D-75A4-4916-8745-22CEFFCF997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1" name="Line 1">
          <a:extLst>
            <a:ext uri="{FF2B5EF4-FFF2-40B4-BE49-F238E27FC236}">
              <a16:creationId xmlns:a16="http://schemas.microsoft.com/office/drawing/2014/main" id="{17FD4EED-EA22-41DF-AA1F-6888F1A0910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2" name="Line 1">
          <a:extLst>
            <a:ext uri="{FF2B5EF4-FFF2-40B4-BE49-F238E27FC236}">
              <a16:creationId xmlns:a16="http://schemas.microsoft.com/office/drawing/2014/main" id="{B2CBFEAB-BF51-4110-A95F-3B8EE228BF7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3" name="Line 1">
          <a:extLst>
            <a:ext uri="{FF2B5EF4-FFF2-40B4-BE49-F238E27FC236}">
              <a16:creationId xmlns:a16="http://schemas.microsoft.com/office/drawing/2014/main" id="{3D138AF2-3133-4548-B989-0D4C16809F0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4" name="Line 1">
          <a:extLst>
            <a:ext uri="{FF2B5EF4-FFF2-40B4-BE49-F238E27FC236}">
              <a16:creationId xmlns:a16="http://schemas.microsoft.com/office/drawing/2014/main" id="{C97E6469-2A56-4AF9-8D8A-9BD91D77DE8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05" name="Line 1">
          <a:extLst>
            <a:ext uri="{FF2B5EF4-FFF2-40B4-BE49-F238E27FC236}">
              <a16:creationId xmlns:a16="http://schemas.microsoft.com/office/drawing/2014/main" id="{5273A8EB-1112-4503-8C15-18E5A52166C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06" name="Line 1">
          <a:extLst>
            <a:ext uri="{FF2B5EF4-FFF2-40B4-BE49-F238E27FC236}">
              <a16:creationId xmlns:a16="http://schemas.microsoft.com/office/drawing/2014/main" id="{26989147-9E0D-41C3-9B38-D7AF1455674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07" name="Line 1">
          <a:extLst>
            <a:ext uri="{FF2B5EF4-FFF2-40B4-BE49-F238E27FC236}">
              <a16:creationId xmlns:a16="http://schemas.microsoft.com/office/drawing/2014/main" id="{92F9B1A1-6445-4D6F-A9EE-790538F35BA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08" name="Line 1">
          <a:extLst>
            <a:ext uri="{FF2B5EF4-FFF2-40B4-BE49-F238E27FC236}">
              <a16:creationId xmlns:a16="http://schemas.microsoft.com/office/drawing/2014/main" id="{68B8CA7B-8CB0-45E5-B77D-06C5D77507E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09" name="Line 1">
          <a:extLst>
            <a:ext uri="{FF2B5EF4-FFF2-40B4-BE49-F238E27FC236}">
              <a16:creationId xmlns:a16="http://schemas.microsoft.com/office/drawing/2014/main" id="{36C0C04B-55D1-411D-8AAA-0A1B8C809D2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0" name="Line 1">
          <a:extLst>
            <a:ext uri="{FF2B5EF4-FFF2-40B4-BE49-F238E27FC236}">
              <a16:creationId xmlns:a16="http://schemas.microsoft.com/office/drawing/2014/main" id="{B8C6DF40-AADB-4B99-94B0-E3D07784B6E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11" name="Line 1">
          <a:extLst>
            <a:ext uri="{FF2B5EF4-FFF2-40B4-BE49-F238E27FC236}">
              <a16:creationId xmlns:a16="http://schemas.microsoft.com/office/drawing/2014/main" id="{FEC22D42-3180-42B0-8A09-2D030C8C1EF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12" name="Line 1">
          <a:extLst>
            <a:ext uri="{FF2B5EF4-FFF2-40B4-BE49-F238E27FC236}">
              <a16:creationId xmlns:a16="http://schemas.microsoft.com/office/drawing/2014/main" id="{F3A0EDC2-A5BA-4660-8481-F360449D01C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3" name="Line 1">
          <a:extLst>
            <a:ext uri="{FF2B5EF4-FFF2-40B4-BE49-F238E27FC236}">
              <a16:creationId xmlns:a16="http://schemas.microsoft.com/office/drawing/2014/main" id="{02E2CE2F-7786-47C7-9CC7-4A82132735E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4" name="Line 1">
          <a:extLst>
            <a:ext uri="{FF2B5EF4-FFF2-40B4-BE49-F238E27FC236}">
              <a16:creationId xmlns:a16="http://schemas.microsoft.com/office/drawing/2014/main" id="{28F95DDF-CFBA-4594-94A5-05C2665F6D9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5" name="Line 1">
          <a:extLst>
            <a:ext uri="{FF2B5EF4-FFF2-40B4-BE49-F238E27FC236}">
              <a16:creationId xmlns:a16="http://schemas.microsoft.com/office/drawing/2014/main" id="{89AFB75F-AFD5-4349-872C-286E9B8E08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6" name="Line 1">
          <a:extLst>
            <a:ext uri="{FF2B5EF4-FFF2-40B4-BE49-F238E27FC236}">
              <a16:creationId xmlns:a16="http://schemas.microsoft.com/office/drawing/2014/main" id="{C1F2091B-0E83-4DD7-B9F6-5AD58A4DAF2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7" name="Line 1">
          <a:extLst>
            <a:ext uri="{FF2B5EF4-FFF2-40B4-BE49-F238E27FC236}">
              <a16:creationId xmlns:a16="http://schemas.microsoft.com/office/drawing/2014/main" id="{9433986C-8F9B-4256-8D53-9E62F9697F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8" name="Line 1">
          <a:extLst>
            <a:ext uri="{FF2B5EF4-FFF2-40B4-BE49-F238E27FC236}">
              <a16:creationId xmlns:a16="http://schemas.microsoft.com/office/drawing/2014/main" id="{A6C95E4B-1420-4D2D-8555-C3F72709B0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19" name="Line 1">
          <a:extLst>
            <a:ext uri="{FF2B5EF4-FFF2-40B4-BE49-F238E27FC236}">
              <a16:creationId xmlns:a16="http://schemas.microsoft.com/office/drawing/2014/main" id="{2B7E7BA8-F291-4A2E-8A61-24E2049C3D2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0" name="Line 1">
          <a:extLst>
            <a:ext uri="{FF2B5EF4-FFF2-40B4-BE49-F238E27FC236}">
              <a16:creationId xmlns:a16="http://schemas.microsoft.com/office/drawing/2014/main" id="{618559AF-97CA-4336-94A3-21A98C28BA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1" name="Line 1">
          <a:extLst>
            <a:ext uri="{FF2B5EF4-FFF2-40B4-BE49-F238E27FC236}">
              <a16:creationId xmlns:a16="http://schemas.microsoft.com/office/drawing/2014/main" id="{2C8A5A76-B0EA-4659-B329-8E5534ADD0C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2" name="Line 1">
          <a:extLst>
            <a:ext uri="{FF2B5EF4-FFF2-40B4-BE49-F238E27FC236}">
              <a16:creationId xmlns:a16="http://schemas.microsoft.com/office/drawing/2014/main" id="{AD725CDF-CDF1-4279-9008-7B18A1C50AB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3" name="Line 1">
          <a:extLst>
            <a:ext uri="{FF2B5EF4-FFF2-40B4-BE49-F238E27FC236}">
              <a16:creationId xmlns:a16="http://schemas.microsoft.com/office/drawing/2014/main" id="{F47545BE-8056-443B-8C78-95DB9E4231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4" name="Line 1">
          <a:extLst>
            <a:ext uri="{FF2B5EF4-FFF2-40B4-BE49-F238E27FC236}">
              <a16:creationId xmlns:a16="http://schemas.microsoft.com/office/drawing/2014/main" id="{91913CA0-42D9-49D6-8BA0-095547CF63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5" name="Line 1">
          <a:extLst>
            <a:ext uri="{FF2B5EF4-FFF2-40B4-BE49-F238E27FC236}">
              <a16:creationId xmlns:a16="http://schemas.microsoft.com/office/drawing/2014/main" id="{D859088C-3138-42CA-B347-A71B297B679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6" name="Line 1">
          <a:extLst>
            <a:ext uri="{FF2B5EF4-FFF2-40B4-BE49-F238E27FC236}">
              <a16:creationId xmlns:a16="http://schemas.microsoft.com/office/drawing/2014/main" id="{17E35BEF-EFDA-445A-AD46-A45D87C2B64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7" name="Line 1">
          <a:extLst>
            <a:ext uri="{FF2B5EF4-FFF2-40B4-BE49-F238E27FC236}">
              <a16:creationId xmlns:a16="http://schemas.microsoft.com/office/drawing/2014/main" id="{7F145397-CB52-4BB0-A84F-91A67A06AE1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8" name="Line 1">
          <a:extLst>
            <a:ext uri="{FF2B5EF4-FFF2-40B4-BE49-F238E27FC236}">
              <a16:creationId xmlns:a16="http://schemas.microsoft.com/office/drawing/2014/main" id="{67163F6A-FDA3-4DBF-BC56-9AEF71F6AE7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29" name="Line 1">
          <a:extLst>
            <a:ext uri="{FF2B5EF4-FFF2-40B4-BE49-F238E27FC236}">
              <a16:creationId xmlns:a16="http://schemas.microsoft.com/office/drawing/2014/main" id="{41A368E3-DA79-4E6A-841D-FFF0BA01C9A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0" name="Line 1">
          <a:extLst>
            <a:ext uri="{FF2B5EF4-FFF2-40B4-BE49-F238E27FC236}">
              <a16:creationId xmlns:a16="http://schemas.microsoft.com/office/drawing/2014/main" id="{6A0FBB64-52CB-43D4-BAA0-29C6B741A70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1" name="Line 1">
          <a:extLst>
            <a:ext uri="{FF2B5EF4-FFF2-40B4-BE49-F238E27FC236}">
              <a16:creationId xmlns:a16="http://schemas.microsoft.com/office/drawing/2014/main" id="{DBCEFE88-F41C-445D-AAE0-E78A7618187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2" name="Line 1">
          <a:extLst>
            <a:ext uri="{FF2B5EF4-FFF2-40B4-BE49-F238E27FC236}">
              <a16:creationId xmlns:a16="http://schemas.microsoft.com/office/drawing/2014/main" id="{2DF727C6-0D30-4069-AC38-80AC37F96C6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3" name="Line 1">
          <a:extLst>
            <a:ext uri="{FF2B5EF4-FFF2-40B4-BE49-F238E27FC236}">
              <a16:creationId xmlns:a16="http://schemas.microsoft.com/office/drawing/2014/main" id="{003A54D9-E1D9-48ED-84A9-DD9CA4DB44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4" name="Line 1">
          <a:extLst>
            <a:ext uri="{FF2B5EF4-FFF2-40B4-BE49-F238E27FC236}">
              <a16:creationId xmlns:a16="http://schemas.microsoft.com/office/drawing/2014/main" id="{5BCE9663-FC54-4797-BEC1-3489229B62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35" name="Line 1">
          <a:extLst>
            <a:ext uri="{FF2B5EF4-FFF2-40B4-BE49-F238E27FC236}">
              <a16:creationId xmlns:a16="http://schemas.microsoft.com/office/drawing/2014/main" id="{9BF53336-4F74-46EB-AD0F-AA760121AC4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36" name="Line 1">
          <a:extLst>
            <a:ext uri="{FF2B5EF4-FFF2-40B4-BE49-F238E27FC236}">
              <a16:creationId xmlns:a16="http://schemas.microsoft.com/office/drawing/2014/main" id="{8F1E8B43-D4A2-4320-86D6-7899F2AC361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37" name="Line 1">
          <a:extLst>
            <a:ext uri="{FF2B5EF4-FFF2-40B4-BE49-F238E27FC236}">
              <a16:creationId xmlns:a16="http://schemas.microsoft.com/office/drawing/2014/main" id="{93535A35-AD3E-4879-AC06-0732D2CA9AB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38" name="Line 1">
          <a:extLst>
            <a:ext uri="{FF2B5EF4-FFF2-40B4-BE49-F238E27FC236}">
              <a16:creationId xmlns:a16="http://schemas.microsoft.com/office/drawing/2014/main" id="{4BA53FE9-D70E-47DD-8C07-B9D21B1404C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39" name="Line 1">
          <a:extLst>
            <a:ext uri="{FF2B5EF4-FFF2-40B4-BE49-F238E27FC236}">
              <a16:creationId xmlns:a16="http://schemas.microsoft.com/office/drawing/2014/main" id="{2AB99627-53CD-4529-A62D-E1AC45A0D7F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0" name="Line 1">
          <a:extLst>
            <a:ext uri="{FF2B5EF4-FFF2-40B4-BE49-F238E27FC236}">
              <a16:creationId xmlns:a16="http://schemas.microsoft.com/office/drawing/2014/main" id="{01DDF01A-7DA8-47FB-B140-3CF4084C024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41" name="Line 1">
          <a:extLst>
            <a:ext uri="{FF2B5EF4-FFF2-40B4-BE49-F238E27FC236}">
              <a16:creationId xmlns:a16="http://schemas.microsoft.com/office/drawing/2014/main" id="{FF5D0561-F765-4F11-8F38-B6BD2C2BA82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42" name="Line 1">
          <a:extLst>
            <a:ext uri="{FF2B5EF4-FFF2-40B4-BE49-F238E27FC236}">
              <a16:creationId xmlns:a16="http://schemas.microsoft.com/office/drawing/2014/main" id="{E5CBE945-7236-4721-A222-18D095BA659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3" name="Line 1">
          <a:extLst>
            <a:ext uri="{FF2B5EF4-FFF2-40B4-BE49-F238E27FC236}">
              <a16:creationId xmlns:a16="http://schemas.microsoft.com/office/drawing/2014/main" id="{D3EE3BDE-5BE5-4265-B136-8904877C91D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4" name="Line 1">
          <a:extLst>
            <a:ext uri="{FF2B5EF4-FFF2-40B4-BE49-F238E27FC236}">
              <a16:creationId xmlns:a16="http://schemas.microsoft.com/office/drawing/2014/main" id="{BF4F087E-7F2A-48BC-B516-D00DB5DF8EB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5" name="Line 1">
          <a:extLst>
            <a:ext uri="{FF2B5EF4-FFF2-40B4-BE49-F238E27FC236}">
              <a16:creationId xmlns:a16="http://schemas.microsoft.com/office/drawing/2014/main" id="{B62E1E27-74C0-407E-B18C-32B8ACDE122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6" name="Line 1">
          <a:extLst>
            <a:ext uri="{FF2B5EF4-FFF2-40B4-BE49-F238E27FC236}">
              <a16:creationId xmlns:a16="http://schemas.microsoft.com/office/drawing/2014/main" id="{E7092AE6-E4BD-414C-BACB-C6B3B91CB7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7" name="Line 1">
          <a:extLst>
            <a:ext uri="{FF2B5EF4-FFF2-40B4-BE49-F238E27FC236}">
              <a16:creationId xmlns:a16="http://schemas.microsoft.com/office/drawing/2014/main" id="{9A7A48AE-3827-427B-99A9-10FA782D088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8" name="Line 1">
          <a:extLst>
            <a:ext uri="{FF2B5EF4-FFF2-40B4-BE49-F238E27FC236}">
              <a16:creationId xmlns:a16="http://schemas.microsoft.com/office/drawing/2014/main" id="{B92C4896-15F3-47A4-AED7-F194CAFD5DF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49" name="Line 1">
          <a:extLst>
            <a:ext uri="{FF2B5EF4-FFF2-40B4-BE49-F238E27FC236}">
              <a16:creationId xmlns:a16="http://schemas.microsoft.com/office/drawing/2014/main" id="{E568A5A8-D5E5-466D-98D9-55C09F10624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0" name="Line 1">
          <a:extLst>
            <a:ext uri="{FF2B5EF4-FFF2-40B4-BE49-F238E27FC236}">
              <a16:creationId xmlns:a16="http://schemas.microsoft.com/office/drawing/2014/main" id="{764F51C7-41F3-4671-ABA1-CD58149361D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1" name="Line 1">
          <a:extLst>
            <a:ext uri="{FF2B5EF4-FFF2-40B4-BE49-F238E27FC236}">
              <a16:creationId xmlns:a16="http://schemas.microsoft.com/office/drawing/2014/main" id="{9AA05FE2-EB94-4C03-AB1D-B35C189BA0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2" name="Line 1">
          <a:extLst>
            <a:ext uri="{FF2B5EF4-FFF2-40B4-BE49-F238E27FC236}">
              <a16:creationId xmlns:a16="http://schemas.microsoft.com/office/drawing/2014/main" id="{593FEA4C-9060-4EA8-BA4E-4B14C495079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3" name="Line 1">
          <a:extLst>
            <a:ext uri="{FF2B5EF4-FFF2-40B4-BE49-F238E27FC236}">
              <a16:creationId xmlns:a16="http://schemas.microsoft.com/office/drawing/2014/main" id="{C209C6C4-052E-4F47-818F-EAD00E7AA78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4" name="Line 1">
          <a:extLst>
            <a:ext uri="{FF2B5EF4-FFF2-40B4-BE49-F238E27FC236}">
              <a16:creationId xmlns:a16="http://schemas.microsoft.com/office/drawing/2014/main" id="{435BFF90-6601-4B54-88E1-AD0F4FDDB6A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5" name="Line 1">
          <a:extLst>
            <a:ext uri="{FF2B5EF4-FFF2-40B4-BE49-F238E27FC236}">
              <a16:creationId xmlns:a16="http://schemas.microsoft.com/office/drawing/2014/main" id="{8E427582-228E-408C-A81B-980257A5C86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6" name="Line 1">
          <a:extLst>
            <a:ext uri="{FF2B5EF4-FFF2-40B4-BE49-F238E27FC236}">
              <a16:creationId xmlns:a16="http://schemas.microsoft.com/office/drawing/2014/main" id="{8C6FF26F-A582-4B9C-8CEF-2C58F83D167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7" name="Line 1">
          <a:extLst>
            <a:ext uri="{FF2B5EF4-FFF2-40B4-BE49-F238E27FC236}">
              <a16:creationId xmlns:a16="http://schemas.microsoft.com/office/drawing/2014/main" id="{5AF4391E-A347-4A19-9DCC-95701990585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8" name="Line 1">
          <a:extLst>
            <a:ext uri="{FF2B5EF4-FFF2-40B4-BE49-F238E27FC236}">
              <a16:creationId xmlns:a16="http://schemas.microsoft.com/office/drawing/2014/main" id="{0A0EAB40-0846-4DBD-95BF-F5DA96A47F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59" name="Line 1">
          <a:extLst>
            <a:ext uri="{FF2B5EF4-FFF2-40B4-BE49-F238E27FC236}">
              <a16:creationId xmlns:a16="http://schemas.microsoft.com/office/drawing/2014/main" id="{46DA4ABB-3898-4442-B33E-C60E595787C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0" name="Line 1">
          <a:extLst>
            <a:ext uri="{FF2B5EF4-FFF2-40B4-BE49-F238E27FC236}">
              <a16:creationId xmlns:a16="http://schemas.microsoft.com/office/drawing/2014/main" id="{2FC07282-649F-47D3-8278-74DF5CF8A6B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1" name="Line 1">
          <a:extLst>
            <a:ext uri="{FF2B5EF4-FFF2-40B4-BE49-F238E27FC236}">
              <a16:creationId xmlns:a16="http://schemas.microsoft.com/office/drawing/2014/main" id="{E12320B3-3C5B-4070-A394-560ECC3F53E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2" name="Line 1">
          <a:extLst>
            <a:ext uri="{FF2B5EF4-FFF2-40B4-BE49-F238E27FC236}">
              <a16:creationId xmlns:a16="http://schemas.microsoft.com/office/drawing/2014/main" id="{656CF8E7-AF69-4EB9-88AA-FF370487742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3" name="Line 1">
          <a:extLst>
            <a:ext uri="{FF2B5EF4-FFF2-40B4-BE49-F238E27FC236}">
              <a16:creationId xmlns:a16="http://schemas.microsoft.com/office/drawing/2014/main" id="{CBB09B75-0BA1-412D-936A-CB4D0ABC66D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64" name="Line 1">
          <a:extLst>
            <a:ext uri="{FF2B5EF4-FFF2-40B4-BE49-F238E27FC236}">
              <a16:creationId xmlns:a16="http://schemas.microsoft.com/office/drawing/2014/main" id="{22ABF406-B806-443C-85B4-5F349E3A0B2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247650</xdr:colOff>
      <xdr:row>0</xdr:row>
      <xdr:rowOff>0</xdr:rowOff>
    </xdr:from>
    <xdr:to>
      <xdr:col>11</xdr:col>
      <xdr:colOff>171450</xdr:colOff>
      <xdr:row>1</xdr:row>
      <xdr:rowOff>304800</xdr:rowOff>
    </xdr:to>
    <xdr:sp macro="" textlink="">
      <xdr:nvSpPr>
        <xdr:cNvPr id="7065" name="テキスト ボックス 7064">
          <a:extLst>
            <a:ext uri="{FF2B5EF4-FFF2-40B4-BE49-F238E27FC236}">
              <a16:creationId xmlns:a16="http://schemas.microsoft.com/office/drawing/2014/main" id="{B70F530B-60E4-46CC-A716-163DA8DDAC7D}"/>
            </a:ext>
          </a:extLst>
        </xdr:cNvPr>
        <xdr:cNvSpPr txBox="1"/>
      </xdr:nvSpPr>
      <xdr:spPr>
        <a:xfrm>
          <a:off x="4857750" y="0"/>
          <a:ext cx="1809750" cy="6762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400" b="1"/>
            <a:t>記入例</a:t>
          </a:r>
        </a:p>
      </xdr:txBody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66" name="Line 1">
          <a:extLst>
            <a:ext uri="{FF2B5EF4-FFF2-40B4-BE49-F238E27FC236}">
              <a16:creationId xmlns:a16="http://schemas.microsoft.com/office/drawing/2014/main" id="{C17BEEB7-B34D-41FC-B4BD-6E16868C321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67" name="Line 1">
          <a:extLst>
            <a:ext uri="{FF2B5EF4-FFF2-40B4-BE49-F238E27FC236}">
              <a16:creationId xmlns:a16="http://schemas.microsoft.com/office/drawing/2014/main" id="{9F26FE92-D082-40B2-B7E9-E33B0DF74A9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68" name="Line 1">
          <a:extLst>
            <a:ext uri="{FF2B5EF4-FFF2-40B4-BE49-F238E27FC236}">
              <a16:creationId xmlns:a16="http://schemas.microsoft.com/office/drawing/2014/main" id="{7ECC3CBA-0D73-49D6-B139-BE8C6EE784E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69" name="Line 1">
          <a:extLst>
            <a:ext uri="{FF2B5EF4-FFF2-40B4-BE49-F238E27FC236}">
              <a16:creationId xmlns:a16="http://schemas.microsoft.com/office/drawing/2014/main" id="{338E3C9B-D761-47A9-BC1E-D3E456E3E7D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0" name="Line 1">
          <a:extLst>
            <a:ext uri="{FF2B5EF4-FFF2-40B4-BE49-F238E27FC236}">
              <a16:creationId xmlns:a16="http://schemas.microsoft.com/office/drawing/2014/main" id="{7FF0C74B-3F73-40AB-8F5E-650933E04D1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1" name="Line 1">
          <a:extLst>
            <a:ext uri="{FF2B5EF4-FFF2-40B4-BE49-F238E27FC236}">
              <a16:creationId xmlns:a16="http://schemas.microsoft.com/office/drawing/2014/main" id="{C360C53F-1D91-44D7-9534-F8580F51E6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72" name="Line 1">
          <a:extLst>
            <a:ext uri="{FF2B5EF4-FFF2-40B4-BE49-F238E27FC236}">
              <a16:creationId xmlns:a16="http://schemas.microsoft.com/office/drawing/2014/main" id="{DFA217C6-CBB2-4DFA-A46B-3A462225CA9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73" name="Line 1">
          <a:extLst>
            <a:ext uri="{FF2B5EF4-FFF2-40B4-BE49-F238E27FC236}">
              <a16:creationId xmlns:a16="http://schemas.microsoft.com/office/drawing/2014/main" id="{EC75B21C-666D-41D9-A48C-2CFB8BC2E9F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4" name="Line 1">
          <a:extLst>
            <a:ext uri="{FF2B5EF4-FFF2-40B4-BE49-F238E27FC236}">
              <a16:creationId xmlns:a16="http://schemas.microsoft.com/office/drawing/2014/main" id="{F93E075F-CE7E-433A-99A4-44E5863076F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5" name="Line 1">
          <a:extLst>
            <a:ext uri="{FF2B5EF4-FFF2-40B4-BE49-F238E27FC236}">
              <a16:creationId xmlns:a16="http://schemas.microsoft.com/office/drawing/2014/main" id="{46079B5F-BBB8-45ED-A76D-141DF415E3C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6" name="Line 1">
          <a:extLst>
            <a:ext uri="{FF2B5EF4-FFF2-40B4-BE49-F238E27FC236}">
              <a16:creationId xmlns:a16="http://schemas.microsoft.com/office/drawing/2014/main" id="{3D4F5D99-C67C-404C-B77F-3838E5EDCA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7" name="Line 1">
          <a:extLst>
            <a:ext uri="{FF2B5EF4-FFF2-40B4-BE49-F238E27FC236}">
              <a16:creationId xmlns:a16="http://schemas.microsoft.com/office/drawing/2014/main" id="{40CDE7C2-4377-43EE-8D8E-A36A69FFBB1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8" name="Line 1">
          <a:extLst>
            <a:ext uri="{FF2B5EF4-FFF2-40B4-BE49-F238E27FC236}">
              <a16:creationId xmlns:a16="http://schemas.microsoft.com/office/drawing/2014/main" id="{DD885933-3D1B-456F-A031-1E4762D3936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79" name="Line 1">
          <a:extLst>
            <a:ext uri="{FF2B5EF4-FFF2-40B4-BE49-F238E27FC236}">
              <a16:creationId xmlns:a16="http://schemas.microsoft.com/office/drawing/2014/main" id="{978C538E-8BB0-4869-B716-C392052CB11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0" name="Line 1">
          <a:extLst>
            <a:ext uri="{FF2B5EF4-FFF2-40B4-BE49-F238E27FC236}">
              <a16:creationId xmlns:a16="http://schemas.microsoft.com/office/drawing/2014/main" id="{21272B88-3BD7-45C3-B365-4B90B61E527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1" name="Line 1">
          <a:extLst>
            <a:ext uri="{FF2B5EF4-FFF2-40B4-BE49-F238E27FC236}">
              <a16:creationId xmlns:a16="http://schemas.microsoft.com/office/drawing/2014/main" id="{B6A5541C-F877-447F-9540-32B7C83A64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2" name="Line 1">
          <a:extLst>
            <a:ext uri="{FF2B5EF4-FFF2-40B4-BE49-F238E27FC236}">
              <a16:creationId xmlns:a16="http://schemas.microsoft.com/office/drawing/2014/main" id="{37D0001A-357F-4119-9FB6-47BD4272942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3" name="Line 1">
          <a:extLst>
            <a:ext uri="{FF2B5EF4-FFF2-40B4-BE49-F238E27FC236}">
              <a16:creationId xmlns:a16="http://schemas.microsoft.com/office/drawing/2014/main" id="{FB6A6BDF-2C40-479B-A94F-5D45078F2D9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4" name="Line 1">
          <a:extLst>
            <a:ext uri="{FF2B5EF4-FFF2-40B4-BE49-F238E27FC236}">
              <a16:creationId xmlns:a16="http://schemas.microsoft.com/office/drawing/2014/main" id="{2027F6A2-012A-4101-B081-E2C5069EC2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5" name="Line 1">
          <a:extLst>
            <a:ext uri="{FF2B5EF4-FFF2-40B4-BE49-F238E27FC236}">
              <a16:creationId xmlns:a16="http://schemas.microsoft.com/office/drawing/2014/main" id="{81F9CDBD-3183-4E44-80A7-1ACB854DAE0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6" name="Line 1">
          <a:extLst>
            <a:ext uri="{FF2B5EF4-FFF2-40B4-BE49-F238E27FC236}">
              <a16:creationId xmlns:a16="http://schemas.microsoft.com/office/drawing/2014/main" id="{8CFC3D13-C0C0-4E0E-8CFF-CE2F3E60764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7" name="Line 1">
          <a:extLst>
            <a:ext uri="{FF2B5EF4-FFF2-40B4-BE49-F238E27FC236}">
              <a16:creationId xmlns:a16="http://schemas.microsoft.com/office/drawing/2014/main" id="{FBE2B473-C692-49DB-833D-DBD75698357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8" name="Line 1">
          <a:extLst>
            <a:ext uri="{FF2B5EF4-FFF2-40B4-BE49-F238E27FC236}">
              <a16:creationId xmlns:a16="http://schemas.microsoft.com/office/drawing/2014/main" id="{A10A8E8D-C5DF-4459-827A-13EA76A5691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89" name="Line 1">
          <a:extLst>
            <a:ext uri="{FF2B5EF4-FFF2-40B4-BE49-F238E27FC236}">
              <a16:creationId xmlns:a16="http://schemas.microsoft.com/office/drawing/2014/main" id="{EFDD7057-0CAC-40BD-9CEC-A9370DD21EC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0" name="Line 1">
          <a:extLst>
            <a:ext uri="{FF2B5EF4-FFF2-40B4-BE49-F238E27FC236}">
              <a16:creationId xmlns:a16="http://schemas.microsoft.com/office/drawing/2014/main" id="{0E3626BF-F406-4F8C-A590-BE192DAD8B5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1" name="Line 1">
          <a:extLst>
            <a:ext uri="{FF2B5EF4-FFF2-40B4-BE49-F238E27FC236}">
              <a16:creationId xmlns:a16="http://schemas.microsoft.com/office/drawing/2014/main" id="{91FA522E-B9A1-4006-A481-4FE5222E3B4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2" name="Line 1">
          <a:extLst>
            <a:ext uri="{FF2B5EF4-FFF2-40B4-BE49-F238E27FC236}">
              <a16:creationId xmlns:a16="http://schemas.microsoft.com/office/drawing/2014/main" id="{BA16CCBA-7158-4957-8E82-01AF2470E35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3" name="Line 1">
          <a:extLst>
            <a:ext uri="{FF2B5EF4-FFF2-40B4-BE49-F238E27FC236}">
              <a16:creationId xmlns:a16="http://schemas.microsoft.com/office/drawing/2014/main" id="{CA05431A-40A8-4B39-B914-04245B1F42F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4" name="Line 1">
          <a:extLst>
            <a:ext uri="{FF2B5EF4-FFF2-40B4-BE49-F238E27FC236}">
              <a16:creationId xmlns:a16="http://schemas.microsoft.com/office/drawing/2014/main" id="{AAFF7DD3-C7C7-4067-9BC9-E00EBA6338C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095" name="Line 1">
          <a:extLst>
            <a:ext uri="{FF2B5EF4-FFF2-40B4-BE49-F238E27FC236}">
              <a16:creationId xmlns:a16="http://schemas.microsoft.com/office/drawing/2014/main" id="{265F05CF-DCDB-45F6-A3C3-24FF3CC98F0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96" name="Line 1">
          <a:extLst>
            <a:ext uri="{FF2B5EF4-FFF2-40B4-BE49-F238E27FC236}">
              <a16:creationId xmlns:a16="http://schemas.microsoft.com/office/drawing/2014/main" id="{017F287A-69E5-4523-8C32-574B732C43E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97" name="Line 1">
          <a:extLst>
            <a:ext uri="{FF2B5EF4-FFF2-40B4-BE49-F238E27FC236}">
              <a16:creationId xmlns:a16="http://schemas.microsoft.com/office/drawing/2014/main" id="{43001B1E-E5D6-4C2A-A35D-416BBC0B618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98" name="Line 1">
          <a:extLst>
            <a:ext uri="{FF2B5EF4-FFF2-40B4-BE49-F238E27FC236}">
              <a16:creationId xmlns:a16="http://schemas.microsoft.com/office/drawing/2014/main" id="{A97CD21D-8533-4F65-99CF-EB19C63CB1A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099" name="Line 1">
          <a:extLst>
            <a:ext uri="{FF2B5EF4-FFF2-40B4-BE49-F238E27FC236}">
              <a16:creationId xmlns:a16="http://schemas.microsoft.com/office/drawing/2014/main" id="{733BAA97-3691-468D-B7D0-0B33F9DF8D8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0" name="Line 1">
          <a:extLst>
            <a:ext uri="{FF2B5EF4-FFF2-40B4-BE49-F238E27FC236}">
              <a16:creationId xmlns:a16="http://schemas.microsoft.com/office/drawing/2014/main" id="{2A667E09-4318-434A-8A87-AC44B5F53C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1" name="Line 1">
          <a:extLst>
            <a:ext uri="{FF2B5EF4-FFF2-40B4-BE49-F238E27FC236}">
              <a16:creationId xmlns:a16="http://schemas.microsoft.com/office/drawing/2014/main" id="{3D3F43F8-09F0-4291-88ED-E528BDFE932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02" name="Line 1">
          <a:extLst>
            <a:ext uri="{FF2B5EF4-FFF2-40B4-BE49-F238E27FC236}">
              <a16:creationId xmlns:a16="http://schemas.microsoft.com/office/drawing/2014/main" id="{E8607638-09A3-419C-99D2-ED3CF3EB758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03" name="Line 1">
          <a:extLst>
            <a:ext uri="{FF2B5EF4-FFF2-40B4-BE49-F238E27FC236}">
              <a16:creationId xmlns:a16="http://schemas.microsoft.com/office/drawing/2014/main" id="{BCCAB8C2-F42A-42A3-B041-02D1DBACDE7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4" name="Line 1">
          <a:extLst>
            <a:ext uri="{FF2B5EF4-FFF2-40B4-BE49-F238E27FC236}">
              <a16:creationId xmlns:a16="http://schemas.microsoft.com/office/drawing/2014/main" id="{FAB1C54D-2F02-4893-90CA-A175A20A005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5" name="Line 1">
          <a:extLst>
            <a:ext uri="{FF2B5EF4-FFF2-40B4-BE49-F238E27FC236}">
              <a16:creationId xmlns:a16="http://schemas.microsoft.com/office/drawing/2014/main" id="{38AB3E97-3A58-4A82-9AEE-7AE01452BF3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6" name="Line 1">
          <a:extLst>
            <a:ext uri="{FF2B5EF4-FFF2-40B4-BE49-F238E27FC236}">
              <a16:creationId xmlns:a16="http://schemas.microsoft.com/office/drawing/2014/main" id="{823ABA4C-AEFF-42A4-BA42-16A8E167821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7" name="Line 1">
          <a:extLst>
            <a:ext uri="{FF2B5EF4-FFF2-40B4-BE49-F238E27FC236}">
              <a16:creationId xmlns:a16="http://schemas.microsoft.com/office/drawing/2014/main" id="{7449FA9F-5CED-4BED-A4EB-7ADB2D4A892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8" name="Line 1">
          <a:extLst>
            <a:ext uri="{FF2B5EF4-FFF2-40B4-BE49-F238E27FC236}">
              <a16:creationId xmlns:a16="http://schemas.microsoft.com/office/drawing/2014/main" id="{FE54C7EC-D6A9-491E-9D5D-AAB277AFE78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09" name="Line 1">
          <a:extLst>
            <a:ext uri="{FF2B5EF4-FFF2-40B4-BE49-F238E27FC236}">
              <a16:creationId xmlns:a16="http://schemas.microsoft.com/office/drawing/2014/main" id="{57B12F88-8DD3-45CF-99D7-B5FCB73CC1E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0" name="Line 1">
          <a:extLst>
            <a:ext uri="{FF2B5EF4-FFF2-40B4-BE49-F238E27FC236}">
              <a16:creationId xmlns:a16="http://schemas.microsoft.com/office/drawing/2014/main" id="{47614949-7838-41EA-B81A-B84D7CD6AB4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1" name="Line 1">
          <a:extLst>
            <a:ext uri="{FF2B5EF4-FFF2-40B4-BE49-F238E27FC236}">
              <a16:creationId xmlns:a16="http://schemas.microsoft.com/office/drawing/2014/main" id="{18A57E20-C432-41ED-86C0-EC4A5C6FF5A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2" name="Line 1">
          <a:extLst>
            <a:ext uri="{FF2B5EF4-FFF2-40B4-BE49-F238E27FC236}">
              <a16:creationId xmlns:a16="http://schemas.microsoft.com/office/drawing/2014/main" id="{A0B485A6-0957-4247-9B67-EDE11E8581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3" name="Line 1">
          <a:extLst>
            <a:ext uri="{FF2B5EF4-FFF2-40B4-BE49-F238E27FC236}">
              <a16:creationId xmlns:a16="http://schemas.microsoft.com/office/drawing/2014/main" id="{E92909CF-A263-4458-9C2F-52E10C22370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4" name="Line 1">
          <a:extLst>
            <a:ext uri="{FF2B5EF4-FFF2-40B4-BE49-F238E27FC236}">
              <a16:creationId xmlns:a16="http://schemas.microsoft.com/office/drawing/2014/main" id="{8CE5138C-523F-408B-8D6C-5E715460FB3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5" name="Line 1">
          <a:extLst>
            <a:ext uri="{FF2B5EF4-FFF2-40B4-BE49-F238E27FC236}">
              <a16:creationId xmlns:a16="http://schemas.microsoft.com/office/drawing/2014/main" id="{84AE5736-920E-42F3-A2D7-48688EF0EA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6" name="Line 1">
          <a:extLst>
            <a:ext uri="{FF2B5EF4-FFF2-40B4-BE49-F238E27FC236}">
              <a16:creationId xmlns:a16="http://schemas.microsoft.com/office/drawing/2014/main" id="{5A448A52-AF19-46D1-BC96-71AFBC73DA0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7" name="Line 1">
          <a:extLst>
            <a:ext uri="{FF2B5EF4-FFF2-40B4-BE49-F238E27FC236}">
              <a16:creationId xmlns:a16="http://schemas.microsoft.com/office/drawing/2014/main" id="{8874C119-C355-4F19-9CE3-0F13BD539B2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8" name="Line 1">
          <a:extLst>
            <a:ext uri="{FF2B5EF4-FFF2-40B4-BE49-F238E27FC236}">
              <a16:creationId xmlns:a16="http://schemas.microsoft.com/office/drawing/2014/main" id="{C5521F24-18BF-49DB-824B-E69DEA8EA2B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19" name="Line 1">
          <a:extLst>
            <a:ext uri="{FF2B5EF4-FFF2-40B4-BE49-F238E27FC236}">
              <a16:creationId xmlns:a16="http://schemas.microsoft.com/office/drawing/2014/main" id="{AB13E160-964E-43E2-AC37-D0DD1DC231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0" name="Line 1">
          <a:extLst>
            <a:ext uri="{FF2B5EF4-FFF2-40B4-BE49-F238E27FC236}">
              <a16:creationId xmlns:a16="http://schemas.microsoft.com/office/drawing/2014/main" id="{32066EA8-3A4A-484B-86E3-1FC6F8D5DBD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1" name="Line 1">
          <a:extLst>
            <a:ext uri="{FF2B5EF4-FFF2-40B4-BE49-F238E27FC236}">
              <a16:creationId xmlns:a16="http://schemas.microsoft.com/office/drawing/2014/main" id="{754B2EC7-9B78-422E-9BC1-F4250BCAC7C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2" name="Line 1">
          <a:extLst>
            <a:ext uri="{FF2B5EF4-FFF2-40B4-BE49-F238E27FC236}">
              <a16:creationId xmlns:a16="http://schemas.microsoft.com/office/drawing/2014/main" id="{8DF6603C-5B22-490E-A3D3-DE011D3E98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3" name="Line 1">
          <a:extLst>
            <a:ext uri="{FF2B5EF4-FFF2-40B4-BE49-F238E27FC236}">
              <a16:creationId xmlns:a16="http://schemas.microsoft.com/office/drawing/2014/main" id="{77822E52-8EAA-4912-81E1-AFA87FA1F1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4" name="Line 1">
          <a:extLst>
            <a:ext uri="{FF2B5EF4-FFF2-40B4-BE49-F238E27FC236}">
              <a16:creationId xmlns:a16="http://schemas.microsoft.com/office/drawing/2014/main" id="{651DA196-10AD-4259-9350-479A4934039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25" name="Line 1">
          <a:extLst>
            <a:ext uri="{FF2B5EF4-FFF2-40B4-BE49-F238E27FC236}">
              <a16:creationId xmlns:a16="http://schemas.microsoft.com/office/drawing/2014/main" id="{57A2ACE0-835C-43E2-ABFC-26F2A67C947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26" name="Line 1">
          <a:extLst>
            <a:ext uri="{FF2B5EF4-FFF2-40B4-BE49-F238E27FC236}">
              <a16:creationId xmlns:a16="http://schemas.microsoft.com/office/drawing/2014/main" id="{3E7A2A7B-6938-4C00-8803-DE4324BA234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27" name="Line 1">
          <a:extLst>
            <a:ext uri="{FF2B5EF4-FFF2-40B4-BE49-F238E27FC236}">
              <a16:creationId xmlns:a16="http://schemas.microsoft.com/office/drawing/2014/main" id="{F8669EE4-D2FA-47B7-9E71-4C3E4398BB2A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28" name="Line 1">
          <a:extLst>
            <a:ext uri="{FF2B5EF4-FFF2-40B4-BE49-F238E27FC236}">
              <a16:creationId xmlns:a16="http://schemas.microsoft.com/office/drawing/2014/main" id="{B25DCB17-994C-4FAE-98BD-531DB6D2DFB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29" name="Line 1">
          <a:extLst>
            <a:ext uri="{FF2B5EF4-FFF2-40B4-BE49-F238E27FC236}">
              <a16:creationId xmlns:a16="http://schemas.microsoft.com/office/drawing/2014/main" id="{1C556E2D-55EA-49E6-9EE5-0D779F4D79C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0" name="Line 1">
          <a:extLst>
            <a:ext uri="{FF2B5EF4-FFF2-40B4-BE49-F238E27FC236}">
              <a16:creationId xmlns:a16="http://schemas.microsoft.com/office/drawing/2014/main" id="{ED38FE1B-A081-4930-8E52-6FA6027B5EA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1" name="Line 1">
          <a:extLst>
            <a:ext uri="{FF2B5EF4-FFF2-40B4-BE49-F238E27FC236}">
              <a16:creationId xmlns:a16="http://schemas.microsoft.com/office/drawing/2014/main" id="{2A5719EB-864F-44AD-8F84-5A082ED55F4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32" name="Line 1">
          <a:extLst>
            <a:ext uri="{FF2B5EF4-FFF2-40B4-BE49-F238E27FC236}">
              <a16:creationId xmlns:a16="http://schemas.microsoft.com/office/drawing/2014/main" id="{32AACCD4-B384-4B9F-8FB2-4BB81776A36C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33" name="Line 1">
          <a:extLst>
            <a:ext uri="{FF2B5EF4-FFF2-40B4-BE49-F238E27FC236}">
              <a16:creationId xmlns:a16="http://schemas.microsoft.com/office/drawing/2014/main" id="{FEEDC0E8-638E-47E9-A66C-06323E9131D8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4" name="Line 1">
          <a:extLst>
            <a:ext uri="{FF2B5EF4-FFF2-40B4-BE49-F238E27FC236}">
              <a16:creationId xmlns:a16="http://schemas.microsoft.com/office/drawing/2014/main" id="{B19BB79E-AA62-4674-994B-7A823FF92CB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5" name="Line 1">
          <a:extLst>
            <a:ext uri="{FF2B5EF4-FFF2-40B4-BE49-F238E27FC236}">
              <a16:creationId xmlns:a16="http://schemas.microsoft.com/office/drawing/2014/main" id="{CB9493F8-7FD2-4B7D-96D3-7D3021D35D6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6" name="Line 1">
          <a:extLst>
            <a:ext uri="{FF2B5EF4-FFF2-40B4-BE49-F238E27FC236}">
              <a16:creationId xmlns:a16="http://schemas.microsoft.com/office/drawing/2014/main" id="{D3A66CF0-2E84-4407-969D-A38644A117B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7" name="Line 1">
          <a:extLst>
            <a:ext uri="{FF2B5EF4-FFF2-40B4-BE49-F238E27FC236}">
              <a16:creationId xmlns:a16="http://schemas.microsoft.com/office/drawing/2014/main" id="{6D8239E9-F8C0-4F44-8CA3-52E730C9221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8" name="Line 1">
          <a:extLst>
            <a:ext uri="{FF2B5EF4-FFF2-40B4-BE49-F238E27FC236}">
              <a16:creationId xmlns:a16="http://schemas.microsoft.com/office/drawing/2014/main" id="{77051A3F-9243-43FE-BABA-C522ACBEEFB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39" name="Line 1">
          <a:extLst>
            <a:ext uri="{FF2B5EF4-FFF2-40B4-BE49-F238E27FC236}">
              <a16:creationId xmlns:a16="http://schemas.microsoft.com/office/drawing/2014/main" id="{76041950-725C-4877-BE8C-937D898FB8C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0" name="Line 1">
          <a:extLst>
            <a:ext uri="{FF2B5EF4-FFF2-40B4-BE49-F238E27FC236}">
              <a16:creationId xmlns:a16="http://schemas.microsoft.com/office/drawing/2014/main" id="{58E6BC5C-A48E-4A9C-BE09-9624395AD3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1" name="Line 1">
          <a:extLst>
            <a:ext uri="{FF2B5EF4-FFF2-40B4-BE49-F238E27FC236}">
              <a16:creationId xmlns:a16="http://schemas.microsoft.com/office/drawing/2014/main" id="{F9D7447D-87AC-4693-91F4-511763873E5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2" name="Line 1">
          <a:extLst>
            <a:ext uri="{FF2B5EF4-FFF2-40B4-BE49-F238E27FC236}">
              <a16:creationId xmlns:a16="http://schemas.microsoft.com/office/drawing/2014/main" id="{24821AAD-64C5-4B9E-98C8-94932130DA2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3" name="Line 1">
          <a:extLst>
            <a:ext uri="{FF2B5EF4-FFF2-40B4-BE49-F238E27FC236}">
              <a16:creationId xmlns:a16="http://schemas.microsoft.com/office/drawing/2014/main" id="{21D74017-DB89-499D-A20A-E32F90C0DF2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4" name="Line 1">
          <a:extLst>
            <a:ext uri="{FF2B5EF4-FFF2-40B4-BE49-F238E27FC236}">
              <a16:creationId xmlns:a16="http://schemas.microsoft.com/office/drawing/2014/main" id="{06AA32D9-88A6-4DBF-BF87-030F0073517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5" name="Line 1">
          <a:extLst>
            <a:ext uri="{FF2B5EF4-FFF2-40B4-BE49-F238E27FC236}">
              <a16:creationId xmlns:a16="http://schemas.microsoft.com/office/drawing/2014/main" id="{1F6F920B-066D-4B1D-B2A1-A1E69DD4CF7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6" name="Line 1">
          <a:extLst>
            <a:ext uri="{FF2B5EF4-FFF2-40B4-BE49-F238E27FC236}">
              <a16:creationId xmlns:a16="http://schemas.microsoft.com/office/drawing/2014/main" id="{32AEA858-6FDC-4A4A-9B13-93A7913206A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7" name="Line 1">
          <a:extLst>
            <a:ext uri="{FF2B5EF4-FFF2-40B4-BE49-F238E27FC236}">
              <a16:creationId xmlns:a16="http://schemas.microsoft.com/office/drawing/2014/main" id="{20D5A3E5-BC79-4B78-A1D1-6E7CBB917EC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8" name="Line 1">
          <a:extLst>
            <a:ext uri="{FF2B5EF4-FFF2-40B4-BE49-F238E27FC236}">
              <a16:creationId xmlns:a16="http://schemas.microsoft.com/office/drawing/2014/main" id="{F9223DEB-9667-4B07-80FE-137050EEFCD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49" name="Line 1">
          <a:extLst>
            <a:ext uri="{FF2B5EF4-FFF2-40B4-BE49-F238E27FC236}">
              <a16:creationId xmlns:a16="http://schemas.microsoft.com/office/drawing/2014/main" id="{AB447E14-6C63-4F4A-8015-42EB9C48880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0" name="Line 1">
          <a:extLst>
            <a:ext uri="{FF2B5EF4-FFF2-40B4-BE49-F238E27FC236}">
              <a16:creationId xmlns:a16="http://schemas.microsoft.com/office/drawing/2014/main" id="{0C93714F-2660-4D31-9421-6C5A1F0678B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1" name="Line 1">
          <a:extLst>
            <a:ext uri="{FF2B5EF4-FFF2-40B4-BE49-F238E27FC236}">
              <a16:creationId xmlns:a16="http://schemas.microsoft.com/office/drawing/2014/main" id="{833A25F5-0E76-4142-8394-ACE9ED6071E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2" name="Line 1">
          <a:extLst>
            <a:ext uri="{FF2B5EF4-FFF2-40B4-BE49-F238E27FC236}">
              <a16:creationId xmlns:a16="http://schemas.microsoft.com/office/drawing/2014/main" id="{F753D576-A774-44B3-A6E6-02560050896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3" name="Line 1">
          <a:extLst>
            <a:ext uri="{FF2B5EF4-FFF2-40B4-BE49-F238E27FC236}">
              <a16:creationId xmlns:a16="http://schemas.microsoft.com/office/drawing/2014/main" id="{AEF87F20-46E7-4F9C-B5CD-AFFAC304DA6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4" name="Line 1">
          <a:extLst>
            <a:ext uri="{FF2B5EF4-FFF2-40B4-BE49-F238E27FC236}">
              <a16:creationId xmlns:a16="http://schemas.microsoft.com/office/drawing/2014/main" id="{5F4E8886-69AF-4F5D-B0D5-8F06455B110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55" name="Line 1">
          <a:extLst>
            <a:ext uri="{FF2B5EF4-FFF2-40B4-BE49-F238E27FC236}">
              <a16:creationId xmlns:a16="http://schemas.microsoft.com/office/drawing/2014/main" id="{6B83DB3A-DD78-44C2-9954-B570370E86A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56" name="Line 1">
          <a:extLst>
            <a:ext uri="{FF2B5EF4-FFF2-40B4-BE49-F238E27FC236}">
              <a16:creationId xmlns:a16="http://schemas.microsoft.com/office/drawing/2014/main" id="{AFDAD204-935F-4EF9-B477-853FAB301AE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57" name="Line 1">
          <a:extLst>
            <a:ext uri="{FF2B5EF4-FFF2-40B4-BE49-F238E27FC236}">
              <a16:creationId xmlns:a16="http://schemas.microsoft.com/office/drawing/2014/main" id="{06BDD338-01BD-4B96-9387-BA3FD4E5656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58" name="Line 1">
          <a:extLst>
            <a:ext uri="{FF2B5EF4-FFF2-40B4-BE49-F238E27FC236}">
              <a16:creationId xmlns:a16="http://schemas.microsoft.com/office/drawing/2014/main" id="{880526B2-40E1-4D92-8DB7-7DBADE78D28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59" name="Line 1">
          <a:extLst>
            <a:ext uri="{FF2B5EF4-FFF2-40B4-BE49-F238E27FC236}">
              <a16:creationId xmlns:a16="http://schemas.microsoft.com/office/drawing/2014/main" id="{58C8D2DD-C7CE-450B-B5FA-DCD6386A570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0" name="Line 1">
          <a:extLst>
            <a:ext uri="{FF2B5EF4-FFF2-40B4-BE49-F238E27FC236}">
              <a16:creationId xmlns:a16="http://schemas.microsoft.com/office/drawing/2014/main" id="{9A7D5589-89B3-4C60-868C-7E8150A334E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1" name="Line 1">
          <a:extLst>
            <a:ext uri="{FF2B5EF4-FFF2-40B4-BE49-F238E27FC236}">
              <a16:creationId xmlns:a16="http://schemas.microsoft.com/office/drawing/2014/main" id="{93790B8E-BBBA-4484-8212-D1706714B7D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62" name="Line 1">
          <a:extLst>
            <a:ext uri="{FF2B5EF4-FFF2-40B4-BE49-F238E27FC236}">
              <a16:creationId xmlns:a16="http://schemas.microsoft.com/office/drawing/2014/main" id="{15D0260F-9544-4D0D-A96E-EB87FF12084D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63" name="Line 1">
          <a:extLst>
            <a:ext uri="{FF2B5EF4-FFF2-40B4-BE49-F238E27FC236}">
              <a16:creationId xmlns:a16="http://schemas.microsoft.com/office/drawing/2014/main" id="{6AF3EF4E-66A7-42C4-A058-2AA48C4CD16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4" name="Line 1">
          <a:extLst>
            <a:ext uri="{FF2B5EF4-FFF2-40B4-BE49-F238E27FC236}">
              <a16:creationId xmlns:a16="http://schemas.microsoft.com/office/drawing/2014/main" id="{D9D6149D-7CF6-4461-84C4-F75785C52A6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5" name="Line 1">
          <a:extLst>
            <a:ext uri="{FF2B5EF4-FFF2-40B4-BE49-F238E27FC236}">
              <a16:creationId xmlns:a16="http://schemas.microsoft.com/office/drawing/2014/main" id="{548BB8F8-4851-4732-81C5-72E3A81E97A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6" name="Line 1">
          <a:extLst>
            <a:ext uri="{FF2B5EF4-FFF2-40B4-BE49-F238E27FC236}">
              <a16:creationId xmlns:a16="http://schemas.microsoft.com/office/drawing/2014/main" id="{50EA4B0E-5C7F-457C-AEED-3CE27822949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7" name="Line 1">
          <a:extLst>
            <a:ext uri="{FF2B5EF4-FFF2-40B4-BE49-F238E27FC236}">
              <a16:creationId xmlns:a16="http://schemas.microsoft.com/office/drawing/2014/main" id="{CEC1E356-D6B9-44EC-BEA2-167BDDE60DA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8" name="Line 1">
          <a:extLst>
            <a:ext uri="{FF2B5EF4-FFF2-40B4-BE49-F238E27FC236}">
              <a16:creationId xmlns:a16="http://schemas.microsoft.com/office/drawing/2014/main" id="{30368DB2-37C9-473D-A453-0ACCAAB938F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69" name="Line 1">
          <a:extLst>
            <a:ext uri="{FF2B5EF4-FFF2-40B4-BE49-F238E27FC236}">
              <a16:creationId xmlns:a16="http://schemas.microsoft.com/office/drawing/2014/main" id="{9A2E6BE7-5179-4F6B-B56E-CBD6884308F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0" name="Line 1">
          <a:extLst>
            <a:ext uri="{FF2B5EF4-FFF2-40B4-BE49-F238E27FC236}">
              <a16:creationId xmlns:a16="http://schemas.microsoft.com/office/drawing/2014/main" id="{B8EC776C-7502-4403-82AE-7A351DF6DAA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1" name="Line 1">
          <a:extLst>
            <a:ext uri="{FF2B5EF4-FFF2-40B4-BE49-F238E27FC236}">
              <a16:creationId xmlns:a16="http://schemas.microsoft.com/office/drawing/2014/main" id="{486B5FDE-D7A6-40CD-9A94-5629CDEFBCE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2" name="Line 1">
          <a:extLst>
            <a:ext uri="{FF2B5EF4-FFF2-40B4-BE49-F238E27FC236}">
              <a16:creationId xmlns:a16="http://schemas.microsoft.com/office/drawing/2014/main" id="{481F6168-C76E-4A07-B828-085FCC365C1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3" name="Line 1">
          <a:extLst>
            <a:ext uri="{FF2B5EF4-FFF2-40B4-BE49-F238E27FC236}">
              <a16:creationId xmlns:a16="http://schemas.microsoft.com/office/drawing/2014/main" id="{2CF83AE2-63BF-49E1-A6CD-2368C787491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4" name="Line 1">
          <a:extLst>
            <a:ext uri="{FF2B5EF4-FFF2-40B4-BE49-F238E27FC236}">
              <a16:creationId xmlns:a16="http://schemas.microsoft.com/office/drawing/2014/main" id="{0ECC61D6-948D-4C92-A7E1-F9AD729F4BE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5" name="Line 1">
          <a:extLst>
            <a:ext uri="{FF2B5EF4-FFF2-40B4-BE49-F238E27FC236}">
              <a16:creationId xmlns:a16="http://schemas.microsoft.com/office/drawing/2014/main" id="{CEF0CAC0-1A63-49D4-A6F3-B778683C744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6" name="Line 1">
          <a:extLst>
            <a:ext uri="{FF2B5EF4-FFF2-40B4-BE49-F238E27FC236}">
              <a16:creationId xmlns:a16="http://schemas.microsoft.com/office/drawing/2014/main" id="{E8E5B858-312F-471D-B58A-9B0E46E14DA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7" name="Line 1">
          <a:extLst>
            <a:ext uri="{FF2B5EF4-FFF2-40B4-BE49-F238E27FC236}">
              <a16:creationId xmlns:a16="http://schemas.microsoft.com/office/drawing/2014/main" id="{67D867E5-720B-41DE-8A3A-802941BD7BB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8" name="Line 1">
          <a:extLst>
            <a:ext uri="{FF2B5EF4-FFF2-40B4-BE49-F238E27FC236}">
              <a16:creationId xmlns:a16="http://schemas.microsoft.com/office/drawing/2014/main" id="{700FC37B-D1AE-4305-AEE9-6D169C89EE9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79" name="Line 1">
          <a:extLst>
            <a:ext uri="{FF2B5EF4-FFF2-40B4-BE49-F238E27FC236}">
              <a16:creationId xmlns:a16="http://schemas.microsoft.com/office/drawing/2014/main" id="{2799E39E-8DCF-47DE-A9E4-0793728D00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0" name="Line 1">
          <a:extLst>
            <a:ext uri="{FF2B5EF4-FFF2-40B4-BE49-F238E27FC236}">
              <a16:creationId xmlns:a16="http://schemas.microsoft.com/office/drawing/2014/main" id="{C7FD65F7-659B-42C2-95EB-EB49C8234CD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1" name="Line 1">
          <a:extLst>
            <a:ext uri="{FF2B5EF4-FFF2-40B4-BE49-F238E27FC236}">
              <a16:creationId xmlns:a16="http://schemas.microsoft.com/office/drawing/2014/main" id="{CE0B1570-587E-4142-A11C-C869C96E0FD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2" name="Line 1">
          <a:extLst>
            <a:ext uri="{FF2B5EF4-FFF2-40B4-BE49-F238E27FC236}">
              <a16:creationId xmlns:a16="http://schemas.microsoft.com/office/drawing/2014/main" id="{B8DDA2CF-623A-4A60-B6A7-0540553FBBD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3" name="Line 1">
          <a:extLst>
            <a:ext uri="{FF2B5EF4-FFF2-40B4-BE49-F238E27FC236}">
              <a16:creationId xmlns:a16="http://schemas.microsoft.com/office/drawing/2014/main" id="{86C48950-AE05-43BD-A1AD-EBB5CC1FF32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4" name="Line 1">
          <a:extLst>
            <a:ext uri="{FF2B5EF4-FFF2-40B4-BE49-F238E27FC236}">
              <a16:creationId xmlns:a16="http://schemas.microsoft.com/office/drawing/2014/main" id="{3A9E00DC-9857-465D-863E-885CF3BD6E8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85" name="Line 1">
          <a:extLst>
            <a:ext uri="{FF2B5EF4-FFF2-40B4-BE49-F238E27FC236}">
              <a16:creationId xmlns:a16="http://schemas.microsoft.com/office/drawing/2014/main" id="{1E9ABCDA-7F24-437F-86B9-13FC882BC5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86" name="Line 1">
          <a:extLst>
            <a:ext uri="{FF2B5EF4-FFF2-40B4-BE49-F238E27FC236}">
              <a16:creationId xmlns:a16="http://schemas.microsoft.com/office/drawing/2014/main" id="{F2100D83-29A2-4257-80CB-8F57955EF4A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87" name="Line 1">
          <a:extLst>
            <a:ext uri="{FF2B5EF4-FFF2-40B4-BE49-F238E27FC236}">
              <a16:creationId xmlns:a16="http://schemas.microsoft.com/office/drawing/2014/main" id="{459F33A2-CE79-4DC3-A58D-2DFD5B6CA47B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88" name="Line 1">
          <a:extLst>
            <a:ext uri="{FF2B5EF4-FFF2-40B4-BE49-F238E27FC236}">
              <a16:creationId xmlns:a16="http://schemas.microsoft.com/office/drawing/2014/main" id="{6F5358DC-1F6B-418C-8705-530AA09BFDA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89" name="Line 1">
          <a:extLst>
            <a:ext uri="{FF2B5EF4-FFF2-40B4-BE49-F238E27FC236}">
              <a16:creationId xmlns:a16="http://schemas.microsoft.com/office/drawing/2014/main" id="{9C525653-F9CA-46F4-B299-F060FA0915D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0" name="Line 1">
          <a:extLst>
            <a:ext uri="{FF2B5EF4-FFF2-40B4-BE49-F238E27FC236}">
              <a16:creationId xmlns:a16="http://schemas.microsoft.com/office/drawing/2014/main" id="{188E233D-C68A-4F3D-921C-946A5A29C33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1" name="Line 1">
          <a:extLst>
            <a:ext uri="{FF2B5EF4-FFF2-40B4-BE49-F238E27FC236}">
              <a16:creationId xmlns:a16="http://schemas.microsoft.com/office/drawing/2014/main" id="{D61BFC27-CD28-46CA-84A5-866AB805256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92" name="Line 1">
          <a:extLst>
            <a:ext uri="{FF2B5EF4-FFF2-40B4-BE49-F238E27FC236}">
              <a16:creationId xmlns:a16="http://schemas.microsoft.com/office/drawing/2014/main" id="{93944DE4-3503-4444-8878-073ABD278B1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193" name="Line 1">
          <a:extLst>
            <a:ext uri="{FF2B5EF4-FFF2-40B4-BE49-F238E27FC236}">
              <a16:creationId xmlns:a16="http://schemas.microsoft.com/office/drawing/2014/main" id="{F6494372-C9C5-4105-93C4-30D466F2318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4" name="Line 1">
          <a:extLst>
            <a:ext uri="{FF2B5EF4-FFF2-40B4-BE49-F238E27FC236}">
              <a16:creationId xmlns:a16="http://schemas.microsoft.com/office/drawing/2014/main" id="{2A10F2CA-F23B-4B11-ABE3-938EE471C0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5" name="Line 1">
          <a:extLst>
            <a:ext uri="{FF2B5EF4-FFF2-40B4-BE49-F238E27FC236}">
              <a16:creationId xmlns:a16="http://schemas.microsoft.com/office/drawing/2014/main" id="{B1357908-D53B-4350-8564-D3CB1EDBCA6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6" name="Line 1">
          <a:extLst>
            <a:ext uri="{FF2B5EF4-FFF2-40B4-BE49-F238E27FC236}">
              <a16:creationId xmlns:a16="http://schemas.microsoft.com/office/drawing/2014/main" id="{29AED05F-3377-443E-9796-BACA621B8A8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7" name="Line 1">
          <a:extLst>
            <a:ext uri="{FF2B5EF4-FFF2-40B4-BE49-F238E27FC236}">
              <a16:creationId xmlns:a16="http://schemas.microsoft.com/office/drawing/2014/main" id="{AE59A6E0-8827-4140-ADA0-FB2EC5E3DD5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8" name="Line 1">
          <a:extLst>
            <a:ext uri="{FF2B5EF4-FFF2-40B4-BE49-F238E27FC236}">
              <a16:creationId xmlns:a16="http://schemas.microsoft.com/office/drawing/2014/main" id="{1BFC8D74-0D6D-4D25-AA31-6E1036A9BF7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199" name="Line 1">
          <a:extLst>
            <a:ext uri="{FF2B5EF4-FFF2-40B4-BE49-F238E27FC236}">
              <a16:creationId xmlns:a16="http://schemas.microsoft.com/office/drawing/2014/main" id="{F7D4663C-3332-4192-8B7C-D5F0BD2A82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0" name="Line 1">
          <a:extLst>
            <a:ext uri="{FF2B5EF4-FFF2-40B4-BE49-F238E27FC236}">
              <a16:creationId xmlns:a16="http://schemas.microsoft.com/office/drawing/2014/main" id="{F782A932-FB71-4D50-83D6-19773F79FE9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1" name="Line 1">
          <a:extLst>
            <a:ext uri="{FF2B5EF4-FFF2-40B4-BE49-F238E27FC236}">
              <a16:creationId xmlns:a16="http://schemas.microsoft.com/office/drawing/2014/main" id="{412C1FED-EA4F-4068-ACBF-B3053008999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2" name="Line 1">
          <a:extLst>
            <a:ext uri="{FF2B5EF4-FFF2-40B4-BE49-F238E27FC236}">
              <a16:creationId xmlns:a16="http://schemas.microsoft.com/office/drawing/2014/main" id="{8B955C48-D7B9-48B4-A709-1B6E87ECB22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3" name="Line 1">
          <a:extLst>
            <a:ext uri="{FF2B5EF4-FFF2-40B4-BE49-F238E27FC236}">
              <a16:creationId xmlns:a16="http://schemas.microsoft.com/office/drawing/2014/main" id="{09A0345C-1963-48D8-9B12-B7F362BE1D4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4" name="Line 1">
          <a:extLst>
            <a:ext uri="{FF2B5EF4-FFF2-40B4-BE49-F238E27FC236}">
              <a16:creationId xmlns:a16="http://schemas.microsoft.com/office/drawing/2014/main" id="{07DF7415-701F-4F1B-A103-C5A712B7B23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5" name="Line 1">
          <a:extLst>
            <a:ext uri="{FF2B5EF4-FFF2-40B4-BE49-F238E27FC236}">
              <a16:creationId xmlns:a16="http://schemas.microsoft.com/office/drawing/2014/main" id="{FC28BA35-F4FB-429A-96A4-729E286B1B5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6" name="Line 1">
          <a:extLst>
            <a:ext uri="{FF2B5EF4-FFF2-40B4-BE49-F238E27FC236}">
              <a16:creationId xmlns:a16="http://schemas.microsoft.com/office/drawing/2014/main" id="{5439E213-73D2-4242-959F-071FE88258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7" name="Line 1">
          <a:extLst>
            <a:ext uri="{FF2B5EF4-FFF2-40B4-BE49-F238E27FC236}">
              <a16:creationId xmlns:a16="http://schemas.microsoft.com/office/drawing/2014/main" id="{CF41357F-BDDF-4D22-9719-2C44C4E60EF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8" name="Line 1">
          <a:extLst>
            <a:ext uri="{FF2B5EF4-FFF2-40B4-BE49-F238E27FC236}">
              <a16:creationId xmlns:a16="http://schemas.microsoft.com/office/drawing/2014/main" id="{988C6C3C-C74A-4574-A1E5-C64FAEDA70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09" name="Line 1">
          <a:extLst>
            <a:ext uri="{FF2B5EF4-FFF2-40B4-BE49-F238E27FC236}">
              <a16:creationId xmlns:a16="http://schemas.microsoft.com/office/drawing/2014/main" id="{D86ACFAF-5BB9-4FEE-93F4-93C4F04BA12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0" name="Line 1">
          <a:extLst>
            <a:ext uri="{FF2B5EF4-FFF2-40B4-BE49-F238E27FC236}">
              <a16:creationId xmlns:a16="http://schemas.microsoft.com/office/drawing/2014/main" id="{F59FA912-725A-4A06-9B7F-EF30331C614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1" name="Line 1">
          <a:extLst>
            <a:ext uri="{FF2B5EF4-FFF2-40B4-BE49-F238E27FC236}">
              <a16:creationId xmlns:a16="http://schemas.microsoft.com/office/drawing/2014/main" id="{F946059E-1F3C-444D-B8EC-1368A9DCF64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2" name="Line 1">
          <a:extLst>
            <a:ext uri="{FF2B5EF4-FFF2-40B4-BE49-F238E27FC236}">
              <a16:creationId xmlns:a16="http://schemas.microsoft.com/office/drawing/2014/main" id="{974B1227-2EBE-4B66-866D-6E5F982C46B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3" name="Line 1">
          <a:extLst>
            <a:ext uri="{FF2B5EF4-FFF2-40B4-BE49-F238E27FC236}">
              <a16:creationId xmlns:a16="http://schemas.microsoft.com/office/drawing/2014/main" id="{ECF2A8C1-A53D-452F-9C14-01DED628B86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4" name="Line 1">
          <a:extLst>
            <a:ext uri="{FF2B5EF4-FFF2-40B4-BE49-F238E27FC236}">
              <a16:creationId xmlns:a16="http://schemas.microsoft.com/office/drawing/2014/main" id="{A3C8DC13-D323-4F13-9965-BB6FAE4F5F9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15" name="Line 1">
          <a:extLst>
            <a:ext uri="{FF2B5EF4-FFF2-40B4-BE49-F238E27FC236}">
              <a16:creationId xmlns:a16="http://schemas.microsoft.com/office/drawing/2014/main" id="{9E3918B3-27DA-4240-9033-4F746C9042D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16" name="Line 1">
          <a:extLst>
            <a:ext uri="{FF2B5EF4-FFF2-40B4-BE49-F238E27FC236}">
              <a16:creationId xmlns:a16="http://schemas.microsoft.com/office/drawing/2014/main" id="{406E3815-4697-4D74-8478-394EBEBC590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17" name="Line 1">
          <a:extLst>
            <a:ext uri="{FF2B5EF4-FFF2-40B4-BE49-F238E27FC236}">
              <a16:creationId xmlns:a16="http://schemas.microsoft.com/office/drawing/2014/main" id="{A1C47EF9-3ED6-415C-864F-014B974BA021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18" name="Line 1">
          <a:extLst>
            <a:ext uri="{FF2B5EF4-FFF2-40B4-BE49-F238E27FC236}">
              <a16:creationId xmlns:a16="http://schemas.microsoft.com/office/drawing/2014/main" id="{83752801-FAC6-4A3D-8F68-5A04EEBBE05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19" name="Line 1">
          <a:extLst>
            <a:ext uri="{FF2B5EF4-FFF2-40B4-BE49-F238E27FC236}">
              <a16:creationId xmlns:a16="http://schemas.microsoft.com/office/drawing/2014/main" id="{46C249A4-D56C-4D2B-91D7-B72104B33A3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0" name="Line 1">
          <a:extLst>
            <a:ext uri="{FF2B5EF4-FFF2-40B4-BE49-F238E27FC236}">
              <a16:creationId xmlns:a16="http://schemas.microsoft.com/office/drawing/2014/main" id="{D139EA54-B3B5-480E-BC6C-A8CBC4CF59C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1" name="Line 1">
          <a:extLst>
            <a:ext uri="{FF2B5EF4-FFF2-40B4-BE49-F238E27FC236}">
              <a16:creationId xmlns:a16="http://schemas.microsoft.com/office/drawing/2014/main" id="{B14A59CE-E97B-4625-A557-BAEB1461BA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22" name="Line 1">
          <a:extLst>
            <a:ext uri="{FF2B5EF4-FFF2-40B4-BE49-F238E27FC236}">
              <a16:creationId xmlns:a16="http://schemas.microsoft.com/office/drawing/2014/main" id="{5A321058-71A0-4C64-9EF9-98DA1E3DCF16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23" name="Line 1">
          <a:extLst>
            <a:ext uri="{FF2B5EF4-FFF2-40B4-BE49-F238E27FC236}">
              <a16:creationId xmlns:a16="http://schemas.microsoft.com/office/drawing/2014/main" id="{ADFA4175-A3D7-4A4E-9BB2-9A3BA9D9547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4" name="Line 1">
          <a:extLst>
            <a:ext uri="{FF2B5EF4-FFF2-40B4-BE49-F238E27FC236}">
              <a16:creationId xmlns:a16="http://schemas.microsoft.com/office/drawing/2014/main" id="{44D6D132-81E1-4C6E-BFC0-767BFD56F21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5" name="Line 1">
          <a:extLst>
            <a:ext uri="{FF2B5EF4-FFF2-40B4-BE49-F238E27FC236}">
              <a16:creationId xmlns:a16="http://schemas.microsoft.com/office/drawing/2014/main" id="{34DEEB88-C7E5-427D-B582-2A51632586E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6" name="Line 1">
          <a:extLst>
            <a:ext uri="{FF2B5EF4-FFF2-40B4-BE49-F238E27FC236}">
              <a16:creationId xmlns:a16="http://schemas.microsoft.com/office/drawing/2014/main" id="{C71538A1-CD1A-4A50-8F57-7FFA8FB8527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7" name="Line 1">
          <a:extLst>
            <a:ext uri="{FF2B5EF4-FFF2-40B4-BE49-F238E27FC236}">
              <a16:creationId xmlns:a16="http://schemas.microsoft.com/office/drawing/2014/main" id="{4EB606C3-7B51-4F4E-B80F-8A454F927DF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8" name="Line 1">
          <a:extLst>
            <a:ext uri="{FF2B5EF4-FFF2-40B4-BE49-F238E27FC236}">
              <a16:creationId xmlns:a16="http://schemas.microsoft.com/office/drawing/2014/main" id="{124CFCFC-38EF-4463-88F3-4335571ABEC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29" name="Line 1">
          <a:extLst>
            <a:ext uri="{FF2B5EF4-FFF2-40B4-BE49-F238E27FC236}">
              <a16:creationId xmlns:a16="http://schemas.microsoft.com/office/drawing/2014/main" id="{8DA4DB83-EF0F-4EDE-9BFF-446E1D74873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0" name="Line 1">
          <a:extLst>
            <a:ext uri="{FF2B5EF4-FFF2-40B4-BE49-F238E27FC236}">
              <a16:creationId xmlns:a16="http://schemas.microsoft.com/office/drawing/2014/main" id="{A1A367DD-BBCC-4DC0-B052-7DA2BE5F691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1" name="Line 1">
          <a:extLst>
            <a:ext uri="{FF2B5EF4-FFF2-40B4-BE49-F238E27FC236}">
              <a16:creationId xmlns:a16="http://schemas.microsoft.com/office/drawing/2014/main" id="{F949EDA9-B4CE-492D-9A1C-C9EA122E8B5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2" name="Line 1">
          <a:extLst>
            <a:ext uri="{FF2B5EF4-FFF2-40B4-BE49-F238E27FC236}">
              <a16:creationId xmlns:a16="http://schemas.microsoft.com/office/drawing/2014/main" id="{8480C08E-32FE-4569-8856-1CD8DD72F1E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3" name="Line 1">
          <a:extLst>
            <a:ext uri="{FF2B5EF4-FFF2-40B4-BE49-F238E27FC236}">
              <a16:creationId xmlns:a16="http://schemas.microsoft.com/office/drawing/2014/main" id="{2AC25F71-2AF5-4EFA-BBDC-93F8D369F30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4" name="Line 1">
          <a:extLst>
            <a:ext uri="{FF2B5EF4-FFF2-40B4-BE49-F238E27FC236}">
              <a16:creationId xmlns:a16="http://schemas.microsoft.com/office/drawing/2014/main" id="{D01CBD47-287F-4282-A21B-B5A95E5347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5" name="Line 1">
          <a:extLst>
            <a:ext uri="{FF2B5EF4-FFF2-40B4-BE49-F238E27FC236}">
              <a16:creationId xmlns:a16="http://schemas.microsoft.com/office/drawing/2014/main" id="{A1883C1E-5E9B-4E45-B1C0-C25F2A88BDF4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6" name="Line 1">
          <a:extLst>
            <a:ext uri="{FF2B5EF4-FFF2-40B4-BE49-F238E27FC236}">
              <a16:creationId xmlns:a16="http://schemas.microsoft.com/office/drawing/2014/main" id="{E9A925DC-ADB6-445C-9A6E-5D57F70130C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7" name="Line 1">
          <a:extLst>
            <a:ext uri="{FF2B5EF4-FFF2-40B4-BE49-F238E27FC236}">
              <a16:creationId xmlns:a16="http://schemas.microsoft.com/office/drawing/2014/main" id="{E85E3324-22EB-41EE-95C9-C7DFC465EEF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8" name="Line 1">
          <a:extLst>
            <a:ext uri="{FF2B5EF4-FFF2-40B4-BE49-F238E27FC236}">
              <a16:creationId xmlns:a16="http://schemas.microsoft.com/office/drawing/2014/main" id="{31871C2C-CA3E-41AD-8763-B8E6AA3B6AC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39" name="Line 1">
          <a:extLst>
            <a:ext uri="{FF2B5EF4-FFF2-40B4-BE49-F238E27FC236}">
              <a16:creationId xmlns:a16="http://schemas.microsoft.com/office/drawing/2014/main" id="{2A5831C2-FBF6-4891-964C-79AF434430C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0" name="Line 1">
          <a:extLst>
            <a:ext uri="{FF2B5EF4-FFF2-40B4-BE49-F238E27FC236}">
              <a16:creationId xmlns:a16="http://schemas.microsoft.com/office/drawing/2014/main" id="{800A180D-F728-4270-A985-02236A223FE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1" name="Line 1">
          <a:extLst>
            <a:ext uri="{FF2B5EF4-FFF2-40B4-BE49-F238E27FC236}">
              <a16:creationId xmlns:a16="http://schemas.microsoft.com/office/drawing/2014/main" id="{536D0BA2-F132-4914-97B0-860BD21C81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2" name="Line 1">
          <a:extLst>
            <a:ext uri="{FF2B5EF4-FFF2-40B4-BE49-F238E27FC236}">
              <a16:creationId xmlns:a16="http://schemas.microsoft.com/office/drawing/2014/main" id="{591AEE49-2BAB-4BB2-AFC7-8D1D4B2F0CAD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3" name="Line 1">
          <a:extLst>
            <a:ext uri="{FF2B5EF4-FFF2-40B4-BE49-F238E27FC236}">
              <a16:creationId xmlns:a16="http://schemas.microsoft.com/office/drawing/2014/main" id="{3BCB1DA9-2727-4520-8B79-914DEC9368C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4" name="Line 1">
          <a:extLst>
            <a:ext uri="{FF2B5EF4-FFF2-40B4-BE49-F238E27FC236}">
              <a16:creationId xmlns:a16="http://schemas.microsoft.com/office/drawing/2014/main" id="{21A828A4-CB07-4729-84DE-94401E750D4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45" name="Line 1">
          <a:extLst>
            <a:ext uri="{FF2B5EF4-FFF2-40B4-BE49-F238E27FC236}">
              <a16:creationId xmlns:a16="http://schemas.microsoft.com/office/drawing/2014/main" id="{5801EDB9-C4BF-4389-B07F-B27EFF111C8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46" name="Line 1">
          <a:extLst>
            <a:ext uri="{FF2B5EF4-FFF2-40B4-BE49-F238E27FC236}">
              <a16:creationId xmlns:a16="http://schemas.microsoft.com/office/drawing/2014/main" id="{B88735A5-3B8D-4BF0-A4A5-649B7110D3E4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47" name="Line 1">
          <a:extLst>
            <a:ext uri="{FF2B5EF4-FFF2-40B4-BE49-F238E27FC236}">
              <a16:creationId xmlns:a16="http://schemas.microsoft.com/office/drawing/2014/main" id="{9D235A85-86A9-4D29-BA37-E5F9188C398F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48" name="Line 1">
          <a:extLst>
            <a:ext uri="{FF2B5EF4-FFF2-40B4-BE49-F238E27FC236}">
              <a16:creationId xmlns:a16="http://schemas.microsoft.com/office/drawing/2014/main" id="{F997A7D4-E7E5-4F84-A4E7-E654DBD388C3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49" name="Line 1">
          <a:extLst>
            <a:ext uri="{FF2B5EF4-FFF2-40B4-BE49-F238E27FC236}">
              <a16:creationId xmlns:a16="http://schemas.microsoft.com/office/drawing/2014/main" id="{28BCF65A-F9DC-466B-A048-03EB1AD9938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0" name="Line 1">
          <a:extLst>
            <a:ext uri="{FF2B5EF4-FFF2-40B4-BE49-F238E27FC236}">
              <a16:creationId xmlns:a16="http://schemas.microsoft.com/office/drawing/2014/main" id="{AEBBB34B-5C5D-4092-BE95-5EB77AE1E0B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1" name="Line 1">
          <a:extLst>
            <a:ext uri="{FF2B5EF4-FFF2-40B4-BE49-F238E27FC236}">
              <a16:creationId xmlns:a16="http://schemas.microsoft.com/office/drawing/2014/main" id="{228B260E-34A9-402C-B635-E9735CB584D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52" name="Line 1">
          <a:extLst>
            <a:ext uri="{FF2B5EF4-FFF2-40B4-BE49-F238E27FC236}">
              <a16:creationId xmlns:a16="http://schemas.microsoft.com/office/drawing/2014/main" id="{857F9E4B-51CD-48B0-A368-3A420C59516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53" name="Line 1">
          <a:extLst>
            <a:ext uri="{FF2B5EF4-FFF2-40B4-BE49-F238E27FC236}">
              <a16:creationId xmlns:a16="http://schemas.microsoft.com/office/drawing/2014/main" id="{B5FB4F8B-2B88-4178-9230-14D82D50E0F7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4" name="Line 1">
          <a:extLst>
            <a:ext uri="{FF2B5EF4-FFF2-40B4-BE49-F238E27FC236}">
              <a16:creationId xmlns:a16="http://schemas.microsoft.com/office/drawing/2014/main" id="{1F84D69F-D503-4027-9FCE-143069EC2F8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5" name="Line 1">
          <a:extLst>
            <a:ext uri="{FF2B5EF4-FFF2-40B4-BE49-F238E27FC236}">
              <a16:creationId xmlns:a16="http://schemas.microsoft.com/office/drawing/2014/main" id="{4ED4C0C1-8988-422D-8EEA-933E658C06D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6" name="Line 1">
          <a:extLst>
            <a:ext uri="{FF2B5EF4-FFF2-40B4-BE49-F238E27FC236}">
              <a16:creationId xmlns:a16="http://schemas.microsoft.com/office/drawing/2014/main" id="{0F0EE0F9-0DBC-4454-BA9A-BAF40E5C5C5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7" name="Line 1">
          <a:extLst>
            <a:ext uri="{FF2B5EF4-FFF2-40B4-BE49-F238E27FC236}">
              <a16:creationId xmlns:a16="http://schemas.microsoft.com/office/drawing/2014/main" id="{24961EB5-D0DF-4514-9C99-8FF4AA6A362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8" name="Line 1">
          <a:extLst>
            <a:ext uri="{FF2B5EF4-FFF2-40B4-BE49-F238E27FC236}">
              <a16:creationId xmlns:a16="http://schemas.microsoft.com/office/drawing/2014/main" id="{717D1177-45DA-46EF-8056-CFC0E4AB2C0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59" name="Line 1">
          <a:extLst>
            <a:ext uri="{FF2B5EF4-FFF2-40B4-BE49-F238E27FC236}">
              <a16:creationId xmlns:a16="http://schemas.microsoft.com/office/drawing/2014/main" id="{41806426-7CBB-4C82-92D7-DBAB9DFC2A1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0" name="Line 1">
          <a:extLst>
            <a:ext uri="{FF2B5EF4-FFF2-40B4-BE49-F238E27FC236}">
              <a16:creationId xmlns:a16="http://schemas.microsoft.com/office/drawing/2014/main" id="{BFAD5E83-5D13-4EBC-AFBD-C30A763CFEA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1" name="Line 1">
          <a:extLst>
            <a:ext uri="{FF2B5EF4-FFF2-40B4-BE49-F238E27FC236}">
              <a16:creationId xmlns:a16="http://schemas.microsoft.com/office/drawing/2014/main" id="{DECFA788-FD97-4676-AB56-0393A6B5CC5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2" name="Line 1">
          <a:extLst>
            <a:ext uri="{FF2B5EF4-FFF2-40B4-BE49-F238E27FC236}">
              <a16:creationId xmlns:a16="http://schemas.microsoft.com/office/drawing/2014/main" id="{D889D9A4-FD26-42FC-A703-281E0CE40E8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3" name="Line 1">
          <a:extLst>
            <a:ext uri="{FF2B5EF4-FFF2-40B4-BE49-F238E27FC236}">
              <a16:creationId xmlns:a16="http://schemas.microsoft.com/office/drawing/2014/main" id="{AAF7F35D-F155-48E6-8074-B4073D825756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4" name="Line 1">
          <a:extLst>
            <a:ext uri="{FF2B5EF4-FFF2-40B4-BE49-F238E27FC236}">
              <a16:creationId xmlns:a16="http://schemas.microsoft.com/office/drawing/2014/main" id="{DC13A8B1-B486-4231-A69C-8F780BAD30F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5" name="Line 1">
          <a:extLst>
            <a:ext uri="{FF2B5EF4-FFF2-40B4-BE49-F238E27FC236}">
              <a16:creationId xmlns:a16="http://schemas.microsoft.com/office/drawing/2014/main" id="{EB1D5425-825A-42DB-B5D1-462A3E13AB4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6" name="Line 1">
          <a:extLst>
            <a:ext uri="{FF2B5EF4-FFF2-40B4-BE49-F238E27FC236}">
              <a16:creationId xmlns:a16="http://schemas.microsoft.com/office/drawing/2014/main" id="{82635892-6E67-41F6-ACA3-B0C86F76A63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7" name="Line 1">
          <a:extLst>
            <a:ext uri="{FF2B5EF4-FFF2-40B4-BE49-F238E27FC236}">
              <a16:creationId xmlns:a16="http://schemas.microsoft.com/office/drawing/2014/main" id="{DED34EA9-CF59-4BD4-B7BF-0A9D7AC4E5D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8" name="Line 1">
          <a:extLst>
            <a:ext uri="{FF2B5EF4-FFF2-40B4-BE49-F238E27FC236}">
              <a16:creationId xmlns:a16="http://schemas.microsoft.com/office/drawing/2014/main" id="{F43F6743-3883-4BBE-87A3-0951235FA6B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69" name="Line 1">
          <a:extLst>
            <a:ext uri="{FF2B5EF4-FFF2-40B4-BE49-F238E27FC236}">
              <a16:creationId xmlns:a16="http://schemas.microsoft.com/office/drawing/2014/main" id="{64F72B7C-3AAD-4D77-96EF-63B666494BB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0" name="Line 1">
          <a:extLst>
            <a:ext uri="{FF2B5EF4-FFF2-40B4-BE49-F238E27FC236}">
              <a16:creationId xmlns:a16="http://schemas.microsoft.com/office/drawing/2014/main" id="{B17E6C34-F561-4FE4-9225-90352CD291A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1" name="Line 1">
          <a:extLst>
            <a:ext uri="{FF2B5EF4-FFF2-40B4-BE49-F238E27FC236}">
              <a16:creationId xmlns:a16="http://schemas.microsoft.com/office/drawing/2014/main" id="{209C23E5-2BE2-463F-AB31-555000449E2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2" name="Line 1">
          <a:extLst>
            <a:ext uri="{FF2B5EF4-FFF2-40B4-BE49-F238E27FC236}">
              <a16:creationId xmlns:a16="http://schemas.microsoft.com/office/drawing/2014/main" id="{C0EF77FC-59AC-46C0-8B41-9C91AA3A5D8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3" name="Line 1">
          <a:extLst>
            <a:ext uri="{FF2B5EF4-FFF2-40B4-BE49-F238E27FC236}">
              <a16:creationId xmlns:a16="http://schemas.microsoft.com/office/drawing/2014/main" id="{CB1DD413-511E-438F-9C30-B3A683A4544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4" name="Line 1">
          <a:extLst>
            <a:ext uri="{FF2B5EF4-FFF2-40B4-BE49-F238E27FC236}">
              <a16:creationId xmlns:a16="http://schemas.microsoft.com/office/drawing/2014/main" id="{B229CC45-B45E-4D74-8379-A1C65B41700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75" name="Line 1">
          <a:extLst>
            <a:ext uri="{FF2B5EF4-FFF2-40B4-BE49-F238E27FC236}">
              <a16:creationId xmlns:a16="http://schemas.microsoft.com/office/drawing/2014/main" id="{636A04F8-9895-48B3-B4A1-728C33E9B8E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76" name="Line 1">
          <a:extLst>
            <a:ext uri="{FF2B5EF4-FFF2-40B4-BE49-F238E27FC236}">
              <a16:creationId xmlns:a16="http://schemas.microsoft.com/office/drawing/2014/main" id="{9D84BE75-5693-46DE-8E7E-65E404A09229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77" name="Line 1">
          <a:extLst>
            <a:ext uri="{FF2B5EF4-FFF2-40B4-BE49-F238E27FC236}">
              <a16:creationId xmlns:a16="http://schemas.microsoft.com/office/drawing/2014/main" id="{C51B69D4-39D8-4777-AAD6-0C0F7D8B8D80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78" name="Line 1">
          <a:extLst>
            <a:ext uri="{FF2B5EF4-FFF2-40B4-BE49-F238E27FC236}">
              <a16:creationId xmlns:a16="http://schemas.microsoft.com/office/drawing/2014/main" id="{30E011BB-73FC-4624-B869-FB6DEC65735E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79" name="Line 1">
          <a:extLst>
            <a:ext uri="{FF2B5EF4-FFF2-40B4-BE49-F238E27FC236}">
              <a16:creationId xmlns:a16="http://schemas.microsoft.com/office/drawing/2014/main" id="{E5460F40-1150-4AD6-BEC4-E1C0BE0D84A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0" name="Line 1">
          <a:extLst>
            <a:ext uri="{FF2B5EF4-FFF2-40B4-BE49-F238E27FC236}">
              <a16:creationId xmlns:a16="http://schemas.microsoft.com/office/drawing/2014/main" id="{3E453E99-61AE-46BB-9996-A1EB48BCFD9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1" name="Line 1">
          <a:extLst>
            <a:ext uri="{FF2B5EF4-FFF2-40B4-BE49-F238E27FC236}">
              <a16:creationId xmlns:a16="http://schemas.microsoft.com/office/drawing/2014/main" id="{B927339E-31A3-4402-962A-04F69D45215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82" name="Line 1">
          <a:extLst>
            <a:ext uri="{FF2B5EF4-FFF2-40B4-BE49-F238E27FC236}">
              <a16:creationId xmlns:a16="http://schemas.microsoft.com/office/drawing/2014/main" id="{0E315765-23D8-4C3E-840B-C004FAF1EE95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65</xdr:row>
      <xdr:rowOff>0</xdr:rowOff>
    </xdr:from>
    <xdr:to>
      <xdr:col>16</xdr:col>
      <xdr:colOff>0</xdr:colOff>
      <xdr:row>65</xdr:row>
      <xdr:rowOff>0</xdr:rowOff>
    </xdr:to>
    <xdr:sp macro="" textlink="">
      <xdr:nvSpPr>
        <xdr:cNvPr id="7283" name="Line 1">
          <a:extLst>
            <a:ext uri="{FF2B5EF4-FFF2-40B4-BE49-F238E27FC236}">
              <a16:creationId xmlns:a16="http://schemas.microsoft.com/office/drawing/2014/main" id="{C339F4E0-031C-4924-9078-8CC70A1C4C52}"/>
            </a:ext>
          </a:extLst>
        </xdr:cNvPr>
        <xdr:cNvSpPr>
          <a:spLocks noChangeShapeType="1"/>
        </xdr:cNvSpPr>
      </xdr:nvSpPr>
      <xdr:spPr bwMode="auto">
        <a:xfrm>
          <a:off x="9639300" y="1986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4" name="Line 1">
          <a:extLst>
            <a:ext uri="{FF2B5EF4-FFF2-40B4-BE49-F238E27FC236}">
              <a16:creationId xmlns:a16="http://schemas.microsoft.com/office/drawing/2014/main" id="{AA5B0E33-0F69-479C-847A-E20567ED6A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5" name="Line 1">
          <a:extLst>
            <a:ext uri="{FF2B5EF4-FFF2-40B4-BE49-F238E27FC236}">
              <a16:creationId xmlns:a16="http://schemas.microsoft.com/office/drawing/2014/main" id="{76AEC6A4-8C44-4775-8298-3EEA3C973A85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6" name="Line 1">
          <a:extLst>
            <a:ext uri="{FF2B5EF4-FFF2-40B4-BE49-F238E27FC236}">
              <a16:creationId xmlns:a16="http://schemas.microsoft.com/office/drawing/2014/main" id="{28A0D0CF-C565-4622-9556-812B1B3BE9D3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7" name="Line 1">
          <a:extLst>
            <a:ext uri="{FF2B5EF4-FFF2-40B4-BE49-F238E27FC236}">
              <a16:creationId xmlns:a16="http://schemas.microsoft.com/office/drawing/2014/main" id="{56E5266C-F030-408D-AC82-12749734BCF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8" name="Line 1">
          <a:extLst>
            <a:ext uri="{FF2B5EF4-FFF2-40B4-BE49-F238E27FC236}">
              <a16:creationId xmlns:a16="http://schemas.microsoft.com/office/drawing/2014/main" id="{2A1D6B2D-739B-4E7D-BFF7-8ECF0B3EBCDE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89" name="Line 1">
          <a:extLst>
            <a:ext uri="{FF2B5EF4-FFF2-40B4-BE49-F238E27FC236}">
              <a16:creationId xmlns:a16="http://schemas.microsoft.com/office/drawing/2014/main" id="{8C6D8DAA-160E-4B34-B4B9-9E6305B0B2D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0" name="Line 1">
          <a:extLst>
            <a:ext uri="{FF2B5EF4-FFF2-40B4-BE49-F238E27FC236}">
              <a16:creationId xmlns:a16="http://schemas.microsoft.com/office/drawing/2014/main" id="{27392777-3756-4DEA-B054-23EE5271AE1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1" name="Line 1">
          <a:extLst>
            <a:ext uri="{FF2B5EF4-FFF2-40B4-BE49-F238E27FC236}">
              <a16:creationId xmlns:a16="http://schemas.microsoft.com/office/drawing/2014/main" id="{E5A82A35-315E-41C7-A6FF-60A805D89501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2" name="Line 1">
          <a:extLst>
            <a:ext uri="{FF2B5EF4-FFF2-40B4-BE49-F238E27FC236}">
              <a16:creationId xmlns:a16="http://schemas.microsoft.com/office/drawing/2014/main" id="{B5C34305-E0CC-4529-B0A5-E3A367E1BA90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3" name="Line 1">
          <a:extLst>
            <a:ext uri="{FF2B5EF4-FFF2-40B4-BE49-F238E27FC236}">
              <a16:creationId xmlns:a16="http://schemas.microsoft.com/office/drawing/2014/main" id="{0BE2193F-761D-4C3E-8EF6-97977F844CC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4" name="Line 1">
          <a:extLst>
            <a:ext uri="{FF2B5EF4-FFF2-40B4-BE49-F238E27FC236}">
              <a16:creationId xmlns:a16="http://schemas.microsoft.com/office/drawing/2014/main" id="{3BD3B07C-297C-4B26-A07C-40B6B2187D4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5" name="Line 1">
          <a:extLst>
            <a:ext uri="{FF2B5EF4-FFF2-40B4-BE49-F238E27FC236}">
              <a16:creationId xmlns:a16="http://schemas.microsoft.com/office/drawing/2014/main" id="{530FBB3B-95FB-440A-88BA-D5BAFA811DB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6" name="Line 1">
          <a:extLst>
            <a:ext uri="{FF2B5EF4-FFF2-40B4-BE49-F238E27FC236}">
              <a16:creationId xmlns:a16="http://schemas.microsoft.com/office/drawing/2014/main" id="{93049F5F-D425-4BB6-8DE7-49E06442440C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7" name="Line 1">
          <a:extLst>
            <a:ext uri="{FF2B5EF4-FFF2-40B4-BE49-F238E27FC236}">
              <a16:creationId xmlns:a16="http://schemas.microsoft.com/office/drawing/2014/main" id="{4D749FB1-BF31-4A7E-B192-4379B365B0F9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8" name="Line 1">
          <a:extLst>
            <a:ext uri="{FF2B5EF4-FFF2-40B4-BE49-F238E27FC236}">
              <a16:creationId xmlns:a16="http://schemas.microsoft.com/office/drawing/2014/main" id="{3A45F195-3EEB-4B22-B205-2B6D98769A0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299" name="Line 1">
          <a:extLst>
            <a:ext uri="{FF2B5EF4-FFF2-40B4-BE49-F238E27FC236}">
              <a16:creationId xmlns:a16="http://schemas.microsoft.com/office/drawing/2014/main" id="{2E511963-80FA-40E7-A10D-6A37B17C94C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0" name="Line 1">
          <a:extLst>
            <a:ext uri="{FF2B5EF4-FFF2-40B4-BE49-F238E27FC236}">
              <a16:creationId xmlns:a16="http://schemas.microsoft.com/office/drawing/2014/main" id="{88618119-7300-4DE3-8118-D38550253B68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1" name="Line 1">
          <a:extLst>
            <a:ext uri="{FF2B5EF4-FFF2-40B4-BE49-F238E27FC236}">
              <a16:creationId xmlns:a16="http://schemas.microsoft.com/office/drawing/2014/main" id="{55555A4A-60E4-4DE1-BF99-93D272B56772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2" name="Line 1">
          <a:extLst>
            <a:ext uri="{FF2B5EF4-FFF2-40B4-BE49-F238E27FC236}">
              <a16:creationId xmlns:a16="http://schemas.microsoft.com/office/drawing/2014/main" id="{C9603D32-7F2C-4BCF-935B-91A78E53605B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3" name="Line 1">
          <a:extLst>
            <a:ext uri="{FF2B5EF4-FFF2-40B4-BE49-F238E27FC236}">
              <a16:creationId xmlns:a16="http://schemas.microsoft.com/office/drawing/2014/main" id="{9F8CE67E-C14F-40D8-BD4F-6454F71B38A7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4" name="Line 1">
          <a:extLst>
            <a:ext uri="{FF2B5EF4-FFF2-40B4-BE49-F238E27FC236}">
              <a16:creationId xmlns:a16="http://schemas.microsoft.com/office/drawing/2014/main" id="{A2793F1A-A39C-4A89-A7B5-3597C0D84DCF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7305" name="Line 1">
          <a:extLst>
            <a:ext uri="{FF2B5EF4-FFF2-40B4-BE49-F238E27FC236}">
              <a16:creationId xmlns:a16="http://schemas.microsoft.com/office/drawing/2014/main" id="{8093BC13-6407-47D7-98D7-C8003F7B52EA}"/>
            </a:ext>
          </a:extLst>
        </xdr:cNvPr>
        <xdr:cNvSpPr>
          <a:spLocks noChangeShapeType="1"/>
        </xdr:cNvSpPr>
      </xdr:nvSpPr>
      <xdr:spPr bwMode="auto">
        <a:xfrm>
          <a:off x="9639300" y="19497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7" name="Line 1">
          <a:extLst>
            <a:ext uri="{FF2B5EF4-FFF2-40B4-BE49-F238E27FC236}">
              <a16:creationId xmlns:a16="http://schemas.microsoft.com/office/drawing/2014/main" id="{00000000-0008-0000-0100-000065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64</xdr:row>
      <xdr:rowOff>0</xdr:rowOff>
    </xdr:from>
    <xdr:to>
      <xdr:col>16</xdr:col>
      <xdr:colOff>0</xdr:colOff>
      <xdr:row>64</xdr:row>
      <xdr:rowOff>0</xdr:rowOff>
    </xdr:to>
    <xdr:sp macro="" textlink="">
      <xdr:nvSpPr>
        <xdr:cNvPr id="9318" name="Line 1">
          <a:extLst>
            <a:ext uri="{FF2B5EF4-FFF2-40B4-BE49-F238E27FC236}">
              <a16:creationId xmlns:a16="http://schemas.microsoft.com/office/drawing/2014/main" id="{00000000-0008-0000-0100-000066240000}"/>
            </a:ext>
          </a:extLst>
        </xdr:cNvPr>
        <xdr:cNvSpPr>
          <a:spLocks noChangeShapeType="1"/>
        </xdr:cNvSpPr>
      </xdr:nvSpPr>
      <xdr:spPr bwMode="auto">
        <a:xfrm>
          <a:off x="9401175" y="1739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R140"/>
  <sheetViews>
    <sheetView view="pageBreakPreview" zoomScale="70" zoomScaleNormal="85" zoomScaleSheetLayoutView="70" workbookViewId="0">
      <selection activeCell="P1" sqref="P1"/>
    </sheetView>
  </sheetViews>
  <sheetFormatPr defaultRowHeight="15.75"/>
  <cols>
    <col min="1" max="1" width="2.75" style="38" customWidth="1"/>
    <col min="2" max="19" width="8.25" style="38" customWidth="1"/>
    <col min="20" max="21" width="7.5" style="38" customWidth="1"/>
    <col min="22" max="22" width="26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131</v>
      </c>
      <c r="C1" s="6"/>
      <c r="D1" s="6"/>
      <c r="E1" s="6"/>
      <c r="F1" s="6"/>
      <c r="G1" s="6"/>
      <c r="H1" s="6"/>
      <c r="I1" s="6"/>
      <c r="O1" s="87" t="s">
        <v>24</v>
      </c>
      <c r="P1" s="91">
        <v>2</v>
      </c>
      <c r="Q1" s="88" t="s">
        <v>25</v>
      </c>
      <c r="S1" s="92" t="s">
        <v>68</v>
      </c>
      <c r="T1" s="46">
        <v>1</v>
      </c>
      <c r="U1" s="7"/>
    </row>
    <row r="2" spans="1:23" s="5" customFormat="1" ht="28.5">
      <c r="B2" s="85"/>
      <c r="C2" s="6"/>
      <c r="D2" s="6"/>
      <c r="E2" s="6"/>
      <c r="F2" s="6"/>
      <c r="G2" s="6"/>
      <c r="H2" s="6"/>
      <c r="I2" s="6"/>
      <c r="K2" s="66"/>
      <c r="L2" s="90"/>
      <c r="O2" s="84" t="s">
        <v>145</v>
      </c>
      <c r="S2" s="90"/>
      <c r="T2" s="46">
        <v>2</v>
      </c>
      <c r="U2" s="7"/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  <c r="U3" s="12"/>
    </row>
    <row r="4" spans="1:23" s="13" customFormat="1" ht="23.25" customHeight="1">
      <c r="A4" s="14"/>
      <c r="B4" s="15"/>
      <c r="C4" s="129" t="s">
        <v>90</v>
      </c>
      <c r="D4" s="16"/>
      <c r="E4" s="16"/>
      <c r="F4" s="16"/>
      <c r="G4" s="17"/>
      <c r="H4" s="230" t="s">
        <v>43</v>
      </c>
      <c r="I4" s="231"/>
      <c r="J4" s="230">
        <v>500000</v>
      </c>
      <c r="K4" s="230"/>
      <c r="L4" s="230"/>
      <c r="M4" s="230"/>
      <c r="N4" s="229" t="s">
        <v>44</v>
      </c>
      <c r="O4" s="231"/>
      <c r="P4" s="229" t="s">
        <v>77</v>
      </c>
      <c r="Q4" s="230"/>
      <c r="R4" s="230"/>
      <c r="S4" s="230"/>
      <c r="T4" s="51" t="s">
        <v>54</v>
      </c>
      <c r="V4" s="420"/>
      <c r="W4" s="420"/>
    </row>
    <row r="5" spans="1:23" s="13" customFormat="1" ht="23.25" customHeight="1">
      <c r="A5" s="16"/>
      <c r="B5" s="16"/>
      <c r="C5" s="16"/>
      <c r="D5" s="18"/>
      <c r="E5" s="18"/>
      <c r="F5" s="18"/>
      <c r="G5" s="19"/>
      <c r="H5" s="229" t="s">
        <v>65</v>
      </c>
      <c r="I5" s="231"/>
      <c r="J5" s="229" t="s">
        <v>96</v>
      </c>
      <c r="K5" s="230"/>
      <c r="L5" s="230"/>
      <c r="M5" s="230"/>
      <c r="N5" s="229" t="s">
        <v>64</v>
      </c>
      <c r="O5" s="231"/>
      <c r="P5" s="229" t="s">
        <v>70</v>
      </c>
      <c r="Q5" s="230"/>
      <c r="R5" s="230"/>
      <c r="S5" s="230"/>
      <c r="T5" s="16"/>
    </row>
    <row r="6" spans="1:23" s="13" customFormat="1" ht="12" customHeight="1">
      <c r="B6" s="16"/>
      <c r="C6" s="16"/>
      <c r="D6" s="18"/>
      <c r="E6" s="18"/>
      <c r="F6" s="18"/>
      <c r="G6" s="19"/>
      <c r="H6" s="20"/>
      <c r="I6" s="97"/>
      <c r="J6" s="20"/>
      <c r="K6" s="98"/>
      <c r="L6" s="98"/>
      <c r="M6" s="98"/>
      <c r="N6" s="20"/>
      <c r="O6" s="97"/>
      <c r="P6" s="20"/>
      <c r="Q6" s="98"/>
      <c r="R6" s="98"/>
      <c r="S6" s="98"/>
      <c r="T6" s="16"/>
    </row>
    <row r="7" spans="1:23" s="13" customFormat="1" ht="23.25" customHeight="1" thickBot="1">
      <c r="A7" s="114" t="s">
        <v>122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R7" s="98"/>
      <c r="S7" s="98"/>
      <c r="T7" s="16"/>
    </row>
    <row r="8" spans="1:23" s="13" customFormat="1" ht="24.75" customHeight="1">
      <c r="A8" s="37"/>
      <c r="B8" s="247" t="s">
        <v>108</v>
      </c>
      <c r="C8" s="247"/>
      <c r="D8" s="247"/>
      <c r="E8" s="247" t="s">
        <v>109</v>
      </c>
      <c r="F8" s="247"/>
      <c r="G8" s="247"/>
      <c r="H8" s="247" t="s">
        <v>110</v>
      </c>
      <c r="I8" s="247"/>
      <c r="J8" s="247"/>
      <c r="K8" s="247" t="s">
        <v>111</v>
      </c>
      <c r="L8" s="247"/>
      <c r="M8" s="247"/>
      <c r="N8" s="20"/>
      <c r="O8" s="97"/>
      <c r="P8" s="20"/>
      <c r="R8" s="98"/>
      <c r="S8" s="98"/>
      <c r="T8" s="16"/>
    </row>
    <row r="9" spans="1:23" s="13" customFormat="1" ht="24.75" customHeight="1" thickBot="1">
      <c r="A9" s="37"/>
      <c r="B9" s="248" t="s">
        <v>132</v>
      </c>
      <c r="C9" s="248"/>
      <c r="D9" s="248"/>
      <c r="E9" s="248" t="s">
        <v>133</v>
      </c>
      <c r="F9" s="248"/>
      <c r="G9" s="248"/>
      <c r="H9" s="248" t="s">
        <v>134</v>
      </c>
      <c r="I9" s="248"/>
      <c r="J9" s="248"/>
      <c r="K9" s="248" t="s">
        <v>135</v>
      </c>
      <c r="L9" s="248"/>
      <c r="M9" s="248"/>
      <c r="N9" s="20"/>
      <c r="O9" s="97"/>
      <c r="P9" s="20"/>
      <c r="R9" s="98"/>
      <c r="S9" s="98"/>
      <c r="T9" s="16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232" t="s">
        <v>39</v>
      </c>
      <c r="B11" s="233"/>
      <c r="C11" s="233"/>
      <c r="D11" s="234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235" t="s">
        <v>11</v>
      </c>
      <c r="C13" s="236"/>
      <c r="D13" s="236"/>
      <c r="E13" s="236"/>
      <c r="F13" s="237" t="s">
        <v>57</v>
      </c>
      <c r="G13" s="238"/>
      <c r="H13" s="239" t="s">
        <v>33</v>
      </c>
      <c r="I13" s="240"/>
      <c r="J13" s="239" t="s">
        <v>34</v>
      </c>
      <c r="K13" s="240"/>
      <c r="L13" s="239" t="s">
        <v>35</v>
      </c>
      <c r="M13" s="240"/>
      <c r="N13" s="241" t="s">
        <v>36</v>
      </c>
      <c r="O13" s="242"/>
      <c r="P13" s="243" t="s">
        <v>127</v>
      </c>
      <c r="Q13" s="244"/>
      <c r="R13" s="245" t="s">
        <v>58</v>
      </c>
      <c r="S13" s="246"/>
      <c r="T13" s="24"/>
      <c r="U13" s="24"/>
      <c r="V13" s="24"/>
      <c r="W13" s="24"/>
    </row>
    <row r="14" spans="1:23" s="13" customFormat="1" ht="25.5" customHeight="1">
      <c r="A14" s="25"/>
      <c r="B14" s="190" t="s">
        <v>63</v>
      </c>
      <c r="C14" s="191"/>
      <c r="D14" s="191"/>
      <c r="E14" s="191"/>
      <c r="F14" s="210" t="s">
        <v>102</v>
      </c>
      <c r="G14" s="165"/>
      <c r="H14" s="211">
        <v>50000</v>
      </c>
      <c r="I14" s="212"/>
      <c r="J14" s="217">
        <v>25500</v>
      </c>
      <c r="K14" s="218"/>
      <c r="L14" s="217">
        <v>7700</v>
      </c>
      <c r="M14" s="218"/>
      <c r="N14" s="219">
        <f>+J14+L14</f>
        <v>33200</v>
      </c>
      <c r="O14" s="219"/>
      <c r="P14" s="220">
        <f>H14-N14-N15-N16</f>
        <v>5500</v>
      </c>
      <c r="Q14" s="221"/>
      <c r="R14" s="201" t="s">
        <v>59</v>
      </c>
      <c r="S14" s="202"/>
      <c r="T14" s="24"/>
      <c r="U14" s="24"/>
      <c r="V14" s="24"/>
      <c r="W14" s="24"/>
    </row>
    <row r="15" spans="1:23" s="13" customFormat="1" ht="25.5" customHeight="1">
      <c r="A15" s="25"/>
      <c r="B15" s="192"/>
      <c r="C15" s="193"/>
      <c r="D15" s="193"/>
      <c r="E15" s="193"/>
      <c r="F15" s="203" t="s">
        <v>55</v>
      </c>
      <c r="G15" s="204"/>
      <c r="H15" s="213"/>
      <c r="I15" s="214"/>
      <c r="J15" s="205">
        <v>5500</v>
      </c>
      <c r="K15" s="206"/>
      <c r="L15" s="205">
        <v>0</v>
      </c>
      <c r="M15" s="206"/>
      <c r="N15" s="207">
        <f t="shared" ref="N15" si="0">+J15+L15</f>
        <v>5500</v>
      </c>
      <c r="O15" s="207"/>
      <c r="P15" s="222"/>
      <c r="Q15" s="223"/>
      <c r="R15" s="208" t="s">
        <v>60</v>
      </c>
      <c r="S15" s="209"/>
      <c r="T15" s="24"/>
      <c r="U15" s="24"/>
      <c r="V15" s="24"/>
      <c r="W15" s="24"/>
    </row>
    <row r="16" spans="1:23" s="13" customFormat="1" ht="25.5" customHeight="1" thickBot="1">
      <c r="A16" s="25"/>
      <c r="B16" s="194"/>
      <c r="C16" s="195"/>
      <c r="D16" s="195"/>
      <c r="E16" s="195"/>
      <c r="F16" s="225" t="s">
        <v>56</v>
      </c>
      <c r="G16" s="226"/>
      <c r="H16" s="215"/>
      <c r="I16" s="216"/>
      <c r="J16" s="227">
        <v>0</v>
      </c>
      <c r="K16" s="228"/>
      <c r="L16" s="227">
        <v>5800</v>
      </c>
      <c r="M16" s="228"/>
      <c r="N16" s="196">
        <f>+J16+L16</f>
        <v>5800</v>
      </c>
      <c r="O16" s="196"/>
      <c r="P16" s="198"/>
      <c r="Q16" s="224"/>
      <c r="R16" s="249" t="s">
        <v>61</v>
      </c>
      <c r="S16" s="250"/>
      <c r="T16" s="24"/>
      <c r="U16" s="24"/>
      <c r="V16" s="24"/>
      <c r="W16" s="24"/>
    </row>
    <row r="17" spans="1:26" s="13" customFormat="1" ht="25.5" customHeight="1" thickBot="1">
      <c r="A17" s="25"/>
      <c r="B17" s="251" t="s">
        <v>91</v>
      </c>
      <c r="C17" s="252"/>
      <c r="D17" s="252"/>
      <c r="E17" s="252"/>
      <c r="F17" s="253" t="s">
        <v>29</v>
      </c>
      <c r="G17" s="254"/>
      <c r="H17" s="215">
        <v>0</v>
      </c>
      <c r="I17" s="216"/>
      <c r="J17" s="215">
        <v>0</v>
      </c>
      <c r="K17" s="216"/>
      <c r="L17" s="215">
        <v>3360</v>
      </c>
      <c r="M17" s="216"/>
      <c r="N17" s="196">
        <f>+J17+L17</f>
        <v>3360</v>
      </c>
      <c r="O17" s="196"/>
      <c r="P17" s="197">
        <f>+H17-N17</f>
        <v>-3360</v>
      </c>
      <c r="Q17" s="198"/>
      <c r="R17" s="199" t="s">
        <v>59</v>
      </c>
      <c r="S17" s="200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99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99" t="s">
        <v>112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232" t="s">
        <v>40</v>
      </c>
      <c r="B20" s="233"/>
      <c r="C20" s="234"/>
      <c r="D20" s="93" t="s">
        <v>101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100</v>
      </c>
      <c r="B22" s="35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255" t="s">
        <v>13</v>
      </c>
      <c r="C24" s="135" t="s">
        <v>6</v>
      </c>
      <c r="D24" s="163" t="s">
        <v>7</v>
      </c>
      <c r="E24" s="165"/>
      <c r="F24" s="258" t="s">
        <v>8</v>
      </c>
      <c r="G24" s="259"/>
      <c r="H24" s="163" t="s">
        <v>9</v>
      </c>
      <c r="I24" s="165"/>
      <c r="J24" s="163" t="s">
        <v>10</v>
      </c>
      <c r="K24" s="165"/>
      <c r="L24" s="163" t="s">
        <v>18</v>
      </c>
      <c r="M24" s="165"/>
      <c r="N24" s="163" t="s">
        <v>19</v>
      </c>
      <c r="O24" s="165"/>
      <c r="P24" s="163" t="s">
        <v>30</v>
      </c>
      <c r="Q24" s="165"/>
      <c r="R24" s="258" t="s">
        <v>82</v>
      </c>
      <c r="S24" s="260"/>
      <c r="T24" s="263"/>
      <c r="U24" s="263"/>
      <c r="W24" s="39"/>
      <c r="X24" s="39"/>
    </row>
    <row r="25" spans="1:26" ht="24.75" customHeight="1">
      <c r="A25" s="22"/>
      <c r="B25" s="256"/>
      <c r="C25" s="139" t="s">
        <v>2</v>
      </c>
      <c r="D25" s="264" t="s">
        <v>139</v>
      </c>
      <c r="E25" s="265"/>
      <c r="F25" s="266">
        <v>45428</v>
      </c>
      <c r="G25" s="267"/>
      <c r="H25" s="268">
        <v>45456</v>
      </c>
      <c r="I25" s="269"/>
      <c r="J25" s="268">
        <v>45470</v>
      </c>
      <c r="K25" s="269"/>
      <c r="L25" s="268">
        <v>45524</v>
      </c>
      <c r="M25" s="269"/>
      <c r="N25" s="268">
        <v>45547</v>
      </c>
      <c r="O25" s="269"/>
      <c r="P25" s="268">
        <v>45673</v>
      </c>
      <c r="Q25" s="269"/>
      <c r="R25" s="266">
        <v>45680</v>
      </c>
      <c r="S25" s="270"/>
      <c r="T25" s="271"/>
      <c r="U25" s="271"/>
      <c r="W25" s="40"/>
      <c r="X25" s="40"/>
    </row>
    <row r="26" spans="1:26" ht="24.75" customHeight="1">
      <c r="A26" s="22"/>
      <c r="B26" s="256"/>
      <c r="C26" s="139" t="s">
        <v>14</v>
      </c>
      <c r="D26" s="166" t="s">
        <v>140</v>
      </c>
      <c r="E26" s="168"/>
      <c r="F26" s="261" t="s">
        <v>76</v>
      </c>
      <c r="G26" s="261"/>
      <c r="H26" s="261" t="s">
        <v>146</v>
      </c>
      <c r="I26" s="261"/>
      <c r="J26" s="261" t="s">
        <v>3</v>
      </c>
      <c r="K26" s="261"/>
      <c r="L26" s="166" t="s">
        <v>3</v>
      </c>
      <c r="M26" s="168"/>
      <c r="N26" s="278" t="s">
        <v>105</v>
      </c>
      <c r="O26" s="278"/>
      <c r="P26" s="278" t="s">
        <v>105</v>
      </c>
      <c r="Q26" s="278"/>
      <c r="R26" s="261" t="s">
        <v>76</v>
      </c>
      <c r="S26" s="262"/>
      <c r="T26" s="272"/>
      <c r="U26" s="272"/>
      <c r="W26" s="41"/>
      <c r="X26" s="140"/>
      <c r="Y26" s="140"/>
      <c r="Z26" s="43"/>
    </row>
    <row r="27" spans="1:26" ht="24.75" customHeight="1" thickBot="1">
      <c r="A27" s="22"/>
      <c r="B27" s="257"/>
      <c r="C27" s="136" t="s">
        <v>4</v>
      </c>
      <c r="D27" s="273"/>
      <c r="E27" s="274"/>
      <c r="F27" s="275" t="s">
        <v>66</v>
      </c>
      <c r="G27" s="276"/>
      <c r="H27" s="275" t="s">
        <v>66</v>
      </c>
      <c r="I27" s="276"/>
      <c r="J27" s="275" t="s">
        <v>73</v>
      </c>
      <c r="K27" s="276"/>
      <c r="L27" s="275" t="s">
        <v>73</v>
      </c>
      <c r="M27" s="276"/>
      <c r="N27" s="273"/>
      <c r="O27" s="274"/>
      <c r="P27" s="273"/>
      <c r="Q27" s="274"/>
      <c r="R27" s="275" t="s">
        <v>66</v>
      </c>
      <c r="S27" s="277"/>
      <c r="T27" s="272"/>
      <c r="U27" s="272"/>
      <c r="W27" s="41"/>
      <c r="X27" s="144"/>
      <c r="Y27" s="144"/>
      <c r="Z27" s="43"/>
    </row>
    <row r="28" spans="1:26" s="46" customFormat="1" ht="24.75" customHeight="1">
      <c r="A28" s="45"/>
      <c r="B28" s="291" t="s">
        <v>71</v>
      </c>
      <c r="C28" s="292"/>
      <c r="D28" s="293"/>
      <c r="E28" s="294"/>
      <c r="F28" s="295">
        <v>300</v>
      </c>
      <c r="G28" s="296"/>
      <c r="H28" s="295">
        <v>300</v>
      </c>
      <c r="I28" s="296"/>
      <c r="J28" s="295">
        <v>5500</v>
      </c>
      <c r="K28" s="296"/>
      <c r="L28" s="295">
        <v>5500</v>
      </c>
      <c r="M28" s="296"/>
      <c r="N28" s="297"/>
      <c r="O28" s="298"/>
      <c r="P28" s="297"/>
      <c r="Q28" s="298"/>
      <c r="R28" s="299">
        <v>300</v>
      </c>
      <c r="S28" s="300"/>
      <c r="T28" s="279"/>
      <c r="U28" s="280"/>
      <c r="W28" s="47"/>
      <c r="X28" s="141"/>
      <c r="Y28" s="141"/>
      <c r="Z28" s="47"/>
    </row>
    <row r="29" spans="1:26" s="46" customFormat="1" ht="24.75" customHeight="1">
      <c r="A29" s="45"/>
      <c r="B29" s="281" t="s">
        <v>72</v>
      </c>
      <c r="C29" s="282"/>
      <c r="D29" s="283"/>
      <c r="E29" s="284"/>
      <c r="F29" s="285">
        <v>0</v>
      </c>
      <c r="G29" s="286"/>
      <c r="H29" s="285">
        <v>0</v>
      </c>
      <c r="I29" s="286"/>
      <c r="J29" s="285">
        <v>1300</v>
      </c>
      <c r="K29" s="286"/>
      <c r="L29" s="285">
        <v>1300</v>
      </c>
      <c r="M29" s="286"/>
      <c r="N29" s="287"/>
      <c r="O29" s="288"/>
      <c r="P29" s="287"/>
      <c r="Q29" s="288"/>
      <c r="R29" s="289">
        <v>0</v>
      </c>
      <c r="S29" s="290"/>
      <c r="T29" s="279"/>
      <c r="U29" s="280"/>
      <c r="W29" s="47"/>
      <c r="X29" s="141"/>
      <c r="Y29" s="141"/>
      <c r="Z29" s="47"/>
    </row>
    <row r="30" spans="1:26" s="46" customFormat="1" ht="24.75" customHeight="1">
      <c r="A30" s="45"/>
      <c r="B30" s="281"/>
      <c r="C30" s="282"/>
      <c r="D30" s="283"/>
      <c r="E30" s="284"/>
      <c r="F30" s="301"/>
      <c r="G30" s="302"/>
      <c r="H30" s="301"/>
      <c r="I30" s="302"/>
      <c r="J30" s="301"/>
      <c r="K30" s="302"/>
      <c r="L30" s="301"/>
      <c r="M30" s="302"/>
      <c r="N30" s="303"/>
      <c r="O30" s="304"/>
      <c r="P30" s="303"/>
      <c r="Q30" s="304"/>
      <c r="R30" s="289"/>
      <c r="S30" s="290"/>
      <c r="T30" s="279"/>
      <c r="U30" s="280"/>
      <c r="W30" s="47"/>
      <c r="X30" s="47"/>
      <c r="Y30" s="47"/>
      <c r="Z30" s="47"/>
    </row>
    <row r="31" spans="1:26" s="46" customFormat="1" ht="24.75" customHeight="1">
      <c r="A31" s="45"/>
      <c r="B31" s="281"/>
      <c r="C31" s="282"/>
      <c r="D31" s="283"/>
      <c r="E31" s="284"/>
      <c r="F31" s="301"/>
      <c r="G31" s="302"/>
      <c r="H31" s="301"/>
      <c r="I31" s="302"/>
      <c r="J31" s="301"/>
      <c r="K31" s="302"/>
      <c r="L31" s="301"/>
      <c r="M31" s="302"/>
      <c r="N31" s="303"/>
      <c r="O31" s="304"/>
      <c r="P31" s="303"/>
      <c r="Q31" s="304"/>
      <c r="R31" s="289"/>
      <c r="S31" s="290"/>
      <c r="T31" s="279"/>
      <c r="U31" s="280"/>
      <c r="W31" s="47"/>
      <c r="X31" s="47"/>
      <c r="Y31" s="47"/>
      <c r="Z31" s="47"/>
    </row>
    <row r="32" spans="1:26" s="46" customFormat="1" ht="24.75" customHeight="1">
      <c r="A32" s="45"/>
      <c r="B32" s="281"/>
      <c r="C32" s="282"/>
      <c r="D32" s="315"/>
      <c r="E32" s="316"/>
      <c r="F32" s="301"/>
      <c r="G32" s="302"/>
      <c r="H32" s="301"/>
      <c r="I32" s="302"/>
      <c r="J32" s="301"/>
      <c r="K32" s="302"/>
      <c r="L32" s="301"/>
      <c r="M32" s="302"/>
      <c r="N32" s="303"/>
      <c r="O32" s="304"/>
      <c r="P32" s="303"/>
      <c r="Q32" s="304"/>
      <c r="R32" s="289"/>
      <c r="S32" s="290"/>
      <c r="T32" s="279"/>
      <c r="U32" s="280"/>
    </row>
    <row r="33" spans="1:23" s="46" customFormat="1" ht="24.75" customHeight="1" thickBot="1">
      <c r="A33" s="45"/>
      <c r="B33" s="305"/>
      <c r="C33" s="306"/>
      <c r="D33" s="307"/>
      <c r="E33" s="308"/>
      <c r="F33" s="309"/>
      <c r="G33" s="310"/>
      <c r="H33" s="309"/>
      <c r="I33" s="310"/>
      <c r="J33" s="309"/>
      <c r="K33" s="310"/>
      <c r="L33" s="309"/>
      <c r="M33" s="310"/>
      <c r="N33" s="311"/>
      <c r="O33" s="312"/>
      <c r="P33" s="311"/>
      <c r="Q33" s="312"/>
      <c r="R33" s="313"/>
      <c r="S33" s="314"/>
      <c r="T33" s="279"/>
      <c r="U33" s="280"/>
    </row>
    <row r="34" spans="1:23" s="46" customFormat="1" ht="24.75" customHeight="1" thickTop="1" thickBot="1">
      <c r="A34" s="45"/>
      <c r="B34" s="716" t="s">
        <v>0</v>
      </c>
      <c r="C34" s="717"/>
      <c r="D34" s="655"/>
      <c r="E34" s="656"/>
      <c r="F34" s="477">
        <f t="shared" ref="F34" si="1">SUM(F28:G33)</f>
        <v>300</v>
      </c>
      <c r="G34" s="478"/>
      <c r="H34" s="477">
        <f t="shared" ref="H34:J34" si="2">SUM(H28:I33)</f>
        <v>300</v>
      </c>
      <c r="I34" s="478"/>
      <c r="J34" s="477">
        <f t="shared" si="2"/>
        <v>6800</v>
      </c>
      <c r="K34" s="478"/>
      <c r="L34" s="477">
        <f>SUM(L28:M33)</f>
        <v>6800</v>
      </c>
      <c r="M34" s="478"/>
      <c r="N34" s="718"/>
      <c r="O34" s="719"/>
      <c r="P34" s="718"/>
      <c r="Q34" s="719"/>
      <c r="R34" s="421">
        <f>SUM(R28:S33)</f>
        <v>300</v>
      </c>
      <c r="S34" s="422"/>
      <c r="T34" s="424"/>
      <c r="U34" s="424"/>
    </row>
    <row r="35" spans="1:23" s="46" customFormat="1" ht="24.75" customHeight="1" thickBot="1">
      <c r="A35" s="45"/>
      <c r="B35" s="720"/>
      <c r="C35" s="720"/>
      <c r="D35" s="721"/>
      <c r="E35" s="721"/>
      <c r="F35" s="722"/>
      <c r="G35" s="722"/>
      <c r="H35" s="722"/>
      <c r="I35" s="722"/>
      <c r="J35" s="722"/>
      <c r="K35" s="722"/>
      <c r="L35" s="722"/>
      <c r="M35" s="722"/>
      <c r="N35" s="722"/>
      <c r="O35" s="722"/>
      <c r="P35" s="722"/>
      <c r="Q35" s="722"/>
      <c r="R35" s="722"/>
      <c r="S35" s="722"/>
      <c r="T35" s="138"/>
      <c r="U35" s="138"/>
    </row>
    <row r="36" spans="1:23" ht="24.75" customHeight="1" thickBot="1">
      <c r="A36" s="22"/>
      <c r="B36" s="255" t="s">
        <v>13</v>
      </c>
      <c r="C36" s="135" t="s">
        <v>6</v>
      </c>
      <c r="D36" s="163" t="s">
        <v>128</v>
      </c>
      <c r="E36" s="165"/>
      <c r="F36" s="163" t="s">
        <v>120</v>
      </c>
      <c r="G36" s="164"/>
      <c r="H36" s="164"/>
      <c r="I36" s="484"/>
      <c r="J36" s="184" t="s">
        <v>104</v>
      </c>
      <c r="K36" s="185"/>
      <c r="L36" s="142"/>
      <c r="M36" s="143"/>
      <c r="N36" s="143"/>
      <c r="O36" s="143"/>
      <c r="P36" s="143"/>
      <c r="Q36" s="143"/>
      <c r="R36" s="143"/>
      <c r="S36" s="143"/>
    </row>
    <row r="37" spans="1:23" ht="24.75" customHeight="1" thickTop="1">
      <c r="A37" s="22"/>
      <c r="B37" s="256"/>
      <c r="C37" s="139" t="s">
        <v>2</v>
      </c>
      <c r="D37" s="268">
        <v>45638</v>
      </c>
      <c r="E37" s="269"/>
      <c r="F37" s="427" t="s">
        <v>147</v>
      </c>
      <c r="G37" s="428"/>
      <c r="H37" s="427" t="s">
        <v>148</v>
      </c>
      <c r="I37" s="488"/>
      <c r="J37" s="186"/>
      <c r="K37" s="187"/>
      <c r="L37" s="142"/>
      <c r="M37" s="479" t="s">
        <v>29</v>
      </c>
      <c r="N37" s="480"/>
      <c r="O37" s="480"/>
      <c r="P37" s="480"/>
      <c r="Q37" s="480"/>
      <c r="R37" s="480"/>
      <c r="S37" s="481"/>
      <c r="T37" s="49"/>
    </row>
    <row r="38" spans="1:23" ht="24.75" customHeight="1">
      <c r="A38" s="22"/>
      <c r="B38" s="256"/>
      <c r="C38" s="139" t="s">
        <v>14</v>
      </c>
      <c r="D38" s="166" t="s">
        <v>3</v>
      </c>
      <c r="E38" s="168"/>
      <c r="F38" s="429" t="s">
        <v>78</v>
      </c>
      <c r="G38" s="430"/>
      <c r="H38" s="431" t="s">
        <v>77</v>
      </c>
      <c r="I38" s="430"/>
      <c r="J38" s="186"/>
      <c r="K38" s="187"/>
      <c r="L38" s="142"/>
      <c r="M38" s="482" t="s">
        <v>92</v>
      </c>
      <c r="N38" s="429"/>
      <c r="O38" s="429"/>
      <c r="P38" s="429"/>
      <c r="Q38" s="429"/>
      <c r="R38" s="429"/>
      <c r="S38" s="483"/>
      <c r="T38" s="50"/>
    </row>
    <row r="39" spans="1:23" ht="24.75" customHeight="1" thickBot="1">
      <c r="A39" s="22"/>
      <c r="B39" s="257"/>
      <c r="C39" s="136" t="s">
        <v>4</v>
      </c>
      <c r="D39" s="275" t="s">
        <v>73</v>
      </c>
      <c r="E39" s="276"/>
      <c r="F39" s="359" t="s">
        <v>66</v>
      </c>
      <c r="G39" s="326"/>
      <c r="H39" s="325" t="s">
        <v>66</v>
      </c>
      <c r="I39" s="326"/>
      <c r="J39" s="486"/>
      <c r="K39" s="723"/>
      <c r="L39" s="142"/>
      <c r="M39" s="329" t="s">
        <v>31</v>
      </c>
      <c r="N39" s="226"/>
      <c r="O39" s="536" t="s">
        <v>88</v>
      </c>
      <c r="P39" s="537"/>
      <c r="Q39" s="538"/>
      <c r="R39" s="325" t="s">
        <v>21</v>
      </c>
      <c r="S39" s="489"/>
      <c r="T39" s="50"/>
    </row>
    <row r="40" spans="1:23" s="46" customFormat="1" ht="24.75" customHeight="1">
      <c r="A40" s="45"/>
      <c r="B40" s="334" t="str">
        <f>IF(B28="","",B28)</f>
        <v>和歌山　一郎</v>
      </c>
      <c r="C40" s="335"/>
      <c r="D40" s="217">
        <v>5500</v>
      </c>
      <c r="E40" s="218"/>
      <c r="F40" s="217">
        <v>300</v>
      </c>
      <c r="G40" s="218"/>
      <c r="H40" s="217">
        <v>0</v>
      </c>
      <c r="I40" s="218"/>
      <c r="J40" s="327">
        <f>SUM(D28:S28)+SUM(D40:I40)</f>
        <v>17700</v>
      </c>
      <c r="K40" s="328"/>
      <c r="L40" s="127"/>
      <c r="M40" s="330" t="str">
        <f>B28</f>
        <v>和歌山　一郎</v>
      </c>
      <c r="N40" s="331"/>
      <c r="O40" s="344" t="s">
        <v>142</v>
      </c>
      <c r="P40" s="539"/>
      <c r="Q40" s="540"/>
      <c r="R40" s="217">
        <v>1680</v>
      </c>
      <c r="S40" s="531"/>
      <c r="T40" s="46" t="s">
        <v>136</v>
      </c>
    </row>
    <row r="41" spans="1:23" s="46" customFormat="1" ht="24.75" customHeight="1">
      <c r="A41" s="45"/>
      <c r="B41" s="332" t="str">
        <f>IF(B29="","",B29)</f>
        <v>田辺　春子</v>
      </c>
      <c r="C41" s="333"/>
      <c r="D41" s="205">
        <v>1300</v>
      </c>
      <c r="E41" s="206"/>
      <c r="F41" s="205">
        <v>0</v>
      </c>
      <c r="G41" s="206"/>
      <c r="H41" s="205">
        <v>0</v>
      </c>
      <c r="I41" s="206"/>
      <c r="J41" s="323">
        <f>SUM(D29:S29)+SUM(D41:I41)</f>
        <v>3900</v>
      </c>
      <c r="K41" s="324"/>
      <c r="L41" s="127"/>
      <c r="M41" s="490" t="str">
        <f>B29</f>
        <v>田辺　春子</v>
      </c>
      <c r="N41" s="491"/>
      <c r="O41" s="541" t="s">
        <v>142</v>
      </c>
      <c r="P41" s="542"/>
      <c r="Q41" s="543"/>
      <c r="R41" s="205">
        <v>1680</v>
      </c>
      <c r="S41" s="532"/>
      <c r="T41" s="46" t="s">
        <v>143</v>
      </c>
    </row>
    <row r="42" spans="1:23" s="46" customFormat="1" ht="24.75" customHeight="1">
      <c r="A42" s="45"/>
      <c r="B42" s="374" t="str">
        <f>IF(B30="","",B30)</f>
        <v/>
      </c>
      <c r="C42" s="375"/>
      <c r="D42" s="205"/>
      <c r="E42" s="206"/>
      <c r="F42" s="205"/>
      <c r="G42" s="206"/>
      <c r="H42" s="205"/>
      <c r="I42" s="206"/>
      <c r="J42" s="323">
        <f>SUM(D30:S30)+SUM(D42:I42)</f>
        <v>0</v>
      </c>
      <c r="K42" s="324"/>
      <c r="L42" s="127"/>
      <c r="M42" s="490">
        <f>B30</f>
        <v>0</v>
      </c>
      <c r="N42" s="491"/>
      <c r="O42" s="541"/>
      <c r="P42" s="542"/>
      <c r="Q42" s="543"/>
      <c r="R42" s="205"/>
      <c r="S42" s="532"/>
      <c r="T42" s="46" t="s">
        <v>142</v>
      </c>
    </row>
    <row r="43" spans="1:23" s="46" customFormat="1" ht="24.75" customHeight="1">
      <c r="A43" s="45"/>
      <c r="B43" s="332" t="str">
        <f>IF(B31="","",B31)</f>
        <v/>
      </c>
      <c r="C43" s="333"/>
      <c r="D43" s="205"/>
      <c r="E43" s="206"/>
      <c r="F43" s="205"/>
      <c r="G43" s="206"/>
      <c r="H43" s="205"/>
      <c r="I43" s="206"/>
      <c r="J43" s="323">
        <f>SUM(D31:S31)+SUM(D43:I43)</f>
        <v>0</v>
      </c>
      <c r="K43" s="324"/>
      <c r="L43" s="127"/>
      <c r="M43" s="490">
        <f>B31</f>
        <v>0</v>
      </c>
      <c r="N43" s="491"/>
      <c r="O43" s="541"/>
      <c r="P43" s="542"/>
      <c r="Q43" s="543"/>
      <c r="R43" s="205"/>
      <c r="S43" s="532"/>
    </row>
    <row r="44" spans="1:23" s="46" customFormat="1" ht="24.75" customHeight="1">
      <c r="A44" s="45"/>
      <c r="B44" s="374" t="str">
        <f>IF(B32="","",B32)</f>
        <v/>
      </c>
      <c r="C44" s="375"/>
      <c r="D44" s="205"/>
      <c r="E44" s="206"/>
      <c r="F44" s="205"/>
      <c r="G44" s="206"/>
      <c r="H44" s="205"/>
      <c r="I44" s="206"/>
      <c r="J44" s="323">
        <f>SUM(D32:S32)+SUM(D44:I44)</f>
        <v>0</v>
      </c>
      <c r="K44" s="324"/>
      <c r="L44" s="127"/>
      <c r="M44" s="490">
        <f>B32</f>
        <v>0</v>
      </c>
      <c r="N44" s="491"/>
      <c r="O44" s="541"/>
      <c r="P44" s="542"/>
      <c r="Q44" s="543"/>
      <c r="R44" s="205"/>
      <c r="S44" s="532"/>
    </row>
    <row r="45" spans="1:23" s="46" customFormat="1" ht="24.75" customHeight="1" thickBot="1">
      <c r="A45" s="45"/>
      <c r="B45" s="319" t="str">
        <f>IF(B33="","",B33)</f>
        <v/>
      </c>
      <c r="C45" s="320"/>
      <c r="D45" s="321"/>
      <c r="E45" s="322"/>
      <c r="F45" s="321"/>
      <c r="G45" s="322"/>
      <c r="H45" s="321"/>
      <c r="I45" s="322"/>
      <c r="J45" s="323">
        <f>SUM(D33:S33)+SUM(D45:I45)</f>
        <v>0</v>
      </c>
      <c r="K45" s="324"/>
      <c r="L45" s="127"/>
      <c r="M45" s="492">
        <f>B33</f>
        <v>0</v>
      </c>
      <c r="N45" s="493"/>
      <c r="O45" s="544"/>
      <c r="P45" s="545"/>
      <c r="Q45" s="546"/>
      <c r="R45" s="321"/>
      <c r="S45" s="533"/>
    </row>
    <row r="46" spans="1:23" s="46" customFormat="1" ht="24.75" customHeight="1" thickTop="1" thickBot="1">
      <c r="A46" s="45"/>
      <c r="B46" s="360" t="s">
        <v>0</v>
      </c>
      <c r="C46" s="361"/>
      <c r="D46" s="362">
        <f>SUM(D40:E45)</f>
        <v>6800</v>
      </c>
      <c r="E46" s="363"/>
      <c r="F46" s="362">
        <f>SUM(F40:G45)</f>
        <v>300</v>
      </c>
      <c r="G46" s="363"/>
      <c r="H46" s="362">
        <f>SUM(H40:I45)</f>
        <v>0</v>
      </c>
      <c r="I46" s="363"/>
      <c r="J46" s="364">
        <f>SUM(D34:S34)+SUM(D46:I46)</f>
        <v>21600</v>
      </c>
      <c r="K46" s="365"/>
      <c r="L46" s="127"/>
      <c r="M46" s="494" t="s">
        <v>38</v>
      </c>
      <c r="N46" s="495"/>
      <c r="O46" s="547"/>
      <c r="P46" s="548"/>
      <c r="Q46" s="549"/>
      <c r="R46" s="534">
        <f>SUM(R40:S45)</f>
        <v>3360</v>
      </c>
      <c r="S46" s="535"/>
    </row>
    <row r="47" spans="1:23" ht="24.75" customHeight="1" thickBot="1">
      <c r="A47" s="22"/>
      <c r="B47" s="22"/>
      <c r="C47" s="22"/>
      <c r="D47" s="52"/>
      <c r="E47" s="52"/>
      <c r="F47" s="53"/>
      <c r="G47" s="53"/>
      <c r="H47" s="53"/>
      <c r="I47" s="53"/>
      <c r="J47" s="53"/>
      <c r="K47" s="53"/>
      <c r="L47" s="53"/>
      <c r="M47" s="89"/>
      <c r="N47" s="89"/>
      <c r="O47" s="89"/>
      <c r="P47" s="89"/>
      <c r="Q47" s="89"/>
      <c r="R47" s="53"/>
      <c r="S47" s="53"/>
      <c r="T47" s="53"/>
      <c r="U47" s="53"/>
      <c r="V47" s="53"/>
      <c r="W47" s="36"/>
    </row>
    <row r="48" spans="1:23" s="37" customFormat="1" ht="24.75" customHeight="1" thickBot="1">
      <c r="A48" s="35"/>
      <c r="B48" s="373" t="s">
        <v>31</v>
      </c>
      <c r="C48" s="350"/>
      <c r="D48" s="349" t="s">
        <v>6</v>
      </c>
      <c r="E48" s="244"/>
      <c r="F48" s="350"/>
      <c r="G48" s="244" t="s">
        <v>2</v>
      </c>
      <c r="H48" s="350"/>
      <c r="I48" s="351" t="s">
        <v>20</v>
      </c>
      <c r="J48" s="352"/>
      <c r="K48" s="351" t="s">
        <v>32</v>
      </c>
      <c r="L48" s="353"/>
      <c r="M48" s="35">
        <v>2</v>
      </c>
      <c r="N48" s="35" t="s">
        <v>137</v>
      </c>
      <c r="O48" s="22"/>
      <c r="P48" s="22"/>
      <c r="Q48" s="22"/>
      <c r="R48" s="22"/>
      <c r="S48" s="22"/>
      <c r="T48" s="22"/>
      <c r="U48" s="22"/>
      <c r="V48" s="16"/>
      <c r="W48" s="16"/>
    </row>
    <row r="49" spans="1:252" s="57" customFormat="1" ht="24.75" customHeight="1" thickBot="1">
      <c r="A49" s="56"/>
      <c r="B49" s="389" t="str">
        <f>IF(B28="","",B28)</f>
        <v>和歌山　一郎</v>
      </c>
      <c r="C49" s="390"/>
      <c r="D49" s="338" t="s">
        <v>67</v>
      </c>
      <c r="E49" s="339"/>
      <c r="F49" s="340"/>
      <c r="G49" s="341" t="s">
        <v>141</v>
      </c>
      <c r="H49" s="342"/>
      <c r="I49" s="343" t="s">
        <v>79</v>
      </c>
      <c r="J49" s="344"/>
      <c r="K49" s="345">
        <v>300</v>
      </c>
      <c r="L49" s="346"/>
      <c r="M49" s="22"/>
      <c r="N49" s="373" t="s">
        <v>17</v>
      </c>
      <c r="O49" s="350"/>
      <c r="P49" s="349" t="s">
        <v>5</v>
      </c>
      <c r="Q49" s="244"/>
      <c r="R49" s="347" t="s">
        <v>15</v>
      </c>
      <c r="S49" s="348"/>
    </row>
    <row r="50" spans="1:252" s="58" customFormat="1" ht="24.75" customHeight="1" thickBot="1">
      <c r="A50" s="53" t="s">
        <v>16</v>
      </c>
      <c r="B50" s="461" t="str">
        <f t="shared" ref="B50:B60" si="3">IF(B39="","",B39)</f>
        <v/>
      </c>
      <c r="C50" s="462"/>
      <c r="D50" s="358" t="s">
        <v>129</v>
      </c>
      <c r="E50" s="366"/>
      <c r="F50" s="181"/>
      <c r="G50" s="367">
        <v>45502</v>
      </c>
      <c r="H50" s="368"/>
      <c r="I50" s="463" t="s">
        <v>3</v>
      </c>
      <c r="J50" s="464"/>
      <c r="K50" s="467">
        <v>5500</v>
      </c>
      <c r="L50" s="468"/>
      <c r="M50" s="22"/>
      <c r="N50" s="354" t="s">
        <v>99</v>
      </c>
      <c r="O50" s="355"/>
      <c r="P50" s="432" t="s">
        <v>105</v>
      </c>
      <c r="Q50" s="433"/>
      <c r="R50" s="434"/>
      <c r="S50" s="435"/>
      <c r="IP50" s="58" t="e">
        <v>#REF!</v>
      </c>
    </row>
    <row r="51" spans="1:252" s="58" customFormat="1" ht="24.75" customHeight="1">
      <c r="A51" s="53" t="s">
        <v>16</v>
      </c>
      <c r="B51" s="389" t="str">
        <f>IF(B29="","",B29)</f>
        <v>田辺　春子</v>
      </c>
      <c r="C51" s="390"/>
      <c r="D51" s="338" t="s">
        <v>67</v>
      </c>
      <c r="E51" s="339"/>
      <c r="F51" s="340"/>
      <c r="G51" s="341" t="s">
        <v>141</v>
      </c>
      <c r="H51" s="342"/>
      <c r="I51" s="343" t="s">
        <v>79</v>
      </c>
      <c r="J51" s="344"/>
      <c r="K51" s="345">
        <v>0</v>
      </c>
      <c r="L51" s="346"/>
      <c r="M51" s="22"/>
      <c r="N51" s="59"/>
      <c r="O51" s="22"/>
      <c r="P51" s="60"/>
      <c r="Q51" s="60"/>
      <c r="R51" s="102"/>
      <c r="S51" s="102"/>
      <c r="IP51" s="58" t="e">
        <v>#REF!</v>
      </c>
    </row>
    <row r="52" spans="1:252" s="58" customFormat="1" ht="24.75" customHeight="1" thickBot="1">
      <c r="A52" s="53" t="s">
        <v>16</v>
      </c>
      <c r="B52" s="461" t="str">
        <f t="shared" si="3"/>
        <v>田辺　春子</v>
      </c>
      <c r="C52" s="462"/>
      <c r="D52" s="358" t="s">
        <v>129</v>
      </c>
      <c r="E52" s="366"/>
      <c r="F52" s="181"/>
      <c r="G52" s="367">
        <v>45502</v>
      </c>
      <c r="H52" s="368"/>
      <c r="I52" s="463" t="s">
        <v>3</v>
      </c>
      <c r="J52" s="464"/>
      <c r="K52" s="465">
        <v>5500</v>
      </c>
      <c r="L52" s="466"/>
      <c r="M52" s="35">
        <v>3</v>
      </c>
      <c r="N52" s="35" t="s">
        <v>138</v>
      </c>
      <c r="O52" s="22"/>
      <c r="P52" s="22"/>
      <c r="Q52" s="22"/>
      <c r="R52" s="45"/>
      <c r="S52" s="45"/>
      <c r="IP52" s="58" t="e">
        <v>#REF!</v>
      </c>
    </row>
    <row r="53" spans="1:252" s="58" customFormat="1" ht="24.75" customHeight="1" thickBot="1">
      <c r="A53" s="53" t="s">
        <v>16</v>
      </c>
      <c r="B53" s="389" t="str">
        <f>IF(B30="","",B30)</f>
        <v/>
      </c>
      <c r="C53" s="390"/>
      <c r="D53" s="371" t="s">
        <v>67</v>
      </c>
      <c r="E53" s="164"/>
      <c r="F53" s="165"/>
      <c r="G53" s="473"/>
      <c r="H53" s="474"/>
      <c r="I53" s="343"/>
      <c r="J53" s="344"/>
      <c r="K53" s="345"/>
      <c r="L53" s="346"/>
      <c r="M53" s="35"/>
      <c r="N53" s="373" t="s">
        <v>17</v>
      </c>
      <c r="O53" s="350"/>
      <c r="P53" s="349" t="s">
        <v>5</v>
      </c>
      <c r="Q53" s="244"/>
      <c r="R53" s="436" t="s">
        <v>15</v>
      </c>
      <c r="S53" s="437"/>
      <c r="IR53" s="58" t="e">
        <v>#REF!</v>
      </c>
    </row>
    <row r="54" spans="1:252" s="58" customFormat="1" ht="24.75" customHeight="1" thickBot="1">
      <c r="A54" s="53" t="s">
        <v>16</v>
      </c>
      <c r="B54" s="461" t="str">
        <f t="shared" si="3"/>
        <v/>
      </c>
      <c r="C54" s="462"/>
      <c r="D54" s="358" t="s">
        <v>113</v>
      </c>
      <c r="E54" s="359"/>
      <c r="F54" s="326"/>
      <c r="G54" s="336"/>
      <c r="H54" s="337"/>
      <c r="I54" s="469"/>
      <c r="J54" s="470"/>
      <c r="K54" s="471"/>
      <c r="L54" s="472"/>
      <c r="M54" s="35"/>
      <c r="N54" s="369" t="s">
        <v>98</v>
      </c>
      <c r="O54" s="370"/>
      <c r="P54" s="371" t="s">
        <v>76</v>
      </c>
      <c r="Q54" s="372"/>
      <c r="R54" s="356">
        <v>300</v>
      </c>
      <c r="S54" s="357"/>
      <c r="IR54" s="58" t="e">
        <v>#REF!</v>
      </c>
    </row>
    <row r="55" spans="1:252" s="58" customFormat="1" ht="24.75" customHeight="1" thickBot="1">
      <c r="A55" s="22"/>
      <c r="B55" s="389" t="str">
        <f>IF(B31="","",B31)</f>
        <v/>
      </c>
      <c r="C55" s="390"/>
      <c r="D55" s="371" t="s">
        <v>67</v>
      </c>
      <c r="E55" s="164"/>
      <c r="F55" s="165"/>
      <c r="G55" s="473"/>
      <c r="H55" s="474"/>
      <c r="I55" s="343"/>
      <c r="J55" s="344"/>
      <c r="K55" s="345"/>
      <c r="L55" s="346"/>
      <c r="M55" s="22"/>
      <c r="N55" s="180"/>
      <c r="O55" s="181"/>
      <c r="P55" s="182"/>
      <c r="Q55" s="183"/>
      <c r="R55" s="227"/>
      <c r="S55" s="496"/>
      <c r="IR55" s="58" t="e">
        <v>#REF!</v>
      </c>
    </row>
    <row r="56" spans="1:252" s="58" customFormat="1" ht="24.75" customHeight="1" thickBot="1">
      <c r="A56" s="53" t="s">
        <v>16</v>
      </c>
      <c r="B56" s="461" t="str">
        <f t="shared" si="3"/>
        <v/>
      </c>
      <c r="C56" s="462"/>
      <c r="D56" s="358" t="s">
        <v>113</v>
      </c>
      <c r="E56" s="359"/>
      <c r="F56" s="326"/>
      <c r="G56" s="336"/>
      <c r="H56" s="337"/>
      <c r="I56" s="469"/>
      <c r="J56" s="470"/>
      <c r="K56" s="471"/>
      <c r="L56" s="472"/>
      <c r="M56" s="22"/>
      <c r="N56" s="35"/>
      <c r="O56" s="22"/>
      <c r="P56" s="60"/>
      <c r="Q56" s="60"/>
      <c r="R56" s="45"/>
      <c r="S56" s="45"/>
      <c r="IR56" s="58" t="e">
        <v>#REF!</v>
      </c>
    </row>
    <row r="57" spans="1:252" s="58" customFormat="1" ht="24.75" customHeight="1" thickBot="1">
      <c r="A57" s="53" t="s">
        <v>16</v>
      </c>
      <c r="B57" s="389" t="str">
        <f>IF(B32="","",B32)</f>
        <v/>
      </c>
      <c r="C57" s="390"/>
      <c r="D57" s="371" t="s">
        <v>67</v>
      </c>
      <c r="E57" s="164"/>
      <c r="F57" s="165"/>
      <c r="G57" s="473"/>
      <c r="H57" s="474"/>
      <c r="I57" s="343"/>
      <c r="J57" s="344"/>
      <c r="K57" s="345"/>
      <c r="L57" s="346"/>
      <c r="M57" s="35">
        <v>4</v>
      </c>
      <c r="N57" s="35" t="s">
        <v>114</v>
      </c>
      <c r="O57" s="22"/>
      <c r="P57" s="22"/>
      <c r="Q57" s="22"/>
      <c r="R57" s="45"/>
      <c r="S57" s="45"/>
      <c r="IR57" s="58" t="e">
        <v>#REF!</v>
      </c>
    </row>
    <row r="58" spans="1:252" s="58" customFormat="1" ht="24.75" customHeight="1" thickBot="1">
      <c r="A58" s="22"/>
      <c r="B58" s="461" t="str">
        <f t="shared" si="3"/>
        <v/>
      </c>
      <c r="C58" s="462"/>
      <c r="D58" s="358" t="s">
        <v>113</v>
      </c>
      <c r="E58" s="359"/>
      <c r="F58" s="326"/>
      <c r="G58" s="336"/>
      <c r="H58" s="337"/>
      <c r="I58" s="469"/>
      <c r="J58" s="470"/>
      <c r="K58" s="471"/>
      <c r="L58" s="472"/>
      <c r="M58" s="22"/>
      <c r="N58" s="373" t="s">
        <v>17</v>
      </c>
      <c r="O58" s="350"/>
      <c r="P58" s="349" t="s">
        <v>5</v>
      </c>
      <c r="Q58" s="244"/>
      <c r="R58" s="436" t="s">
        <v>15</v>
      </c>
      <c r="S58" s="437"/>
      <c r="IR58" s="58" t="e">
        <v>#REF!</v>
      </c>
    </row>
    <row r="59" spans="1:252" s="58" customFormat="1" ht="24.75" customHeight="1">
      <c r="A59" s="53" t="s">
        <v>16</v>
      </c>
      <c r="B59" s="389" t="str">
        <f>IF(B33="","",B33)</f>
        <v/>
      </c>
      <c r="C59" s="390"/>
      <c r="D59" s="371" t="s">
        <v>67</v>
      </c>
      <c r="E59" s="164"/>
      <c r="F59" s="165"/>
      <c r="G59" s="473"/>
      <c r="H59" s="474"/>
      <c r="I59" s="343"/>
      <c r="J59" s="344"/>
      <c r="K59" s="345"/>
      <c r="L59" s="346"/>
      <c r="M59" s="35"/>
      <c r="N59" s="369" t="s">
        <v>98</v>
      </c>
      <c r="O59" s="370"/>
      <c r="P59" s="475" t="s">
        <v>105</v>
      </c>
      <c r="Q59" s="476"/>
      <c r="R59" s="317"/>
      <c r="S59" s="318"/>
      <c r="IR59" s="58" t="e">
        <v>#REF!</v>
      </c>
    </row>
    <row r="60" spans="1:252" s="58" customFormat="1" ht="24.75" customHeight="1" thickBot="1">
      <c r="A60" s="53" t="s">
        <v>16</v>
      </c>
      <c r="B60" s="461" t="str">
        <f t="shared" si="3"/>
        <v>和歌山　一郎</v>
      </c>
      <c r="C60" s="462"/>
      <c r="D60" s="504" t="s">
        <v>113</v>
      </c>
      <c r="E60" s="505"/>
      <c r="F60" s="506"/>
      <c r="G60" s="408"/>
      <c r="H60" s="409"/>
      <c r="I60" s="498"/>
      <c r="J60" s="499"/>
      <c r="K60" s="500"/>
      <c r="L60" s="501"/>
      <c r="M60" s="35"/>
      <c r="N60" s="180"/>
      <c r="O60" s="181"/>
      <c r="P60" s="182"/>
      <c r="Q60" s="183"/>
      <c r="R60" s="502"/>
      <c r="S60" s="503"/>
      <c r="IR60" s="58" t="e">
        <v>#REF!</v>
      </c>
    </row>
    <row r="61" spans="1:252" s="58" customFormat="1" ht="24.75" customHeight="1" thickTop="1" thickBot="1">
      <c r="A61" s="22"/>
      <c r="B61" s="392" t="s">
        <v>103</v>
      </c>
      <c r="C61" s="393"/>
      <c r="D61" s="393"/>
      <c r="E61" s="393"/>
      <c r="F61" s="393"/>
      <c r="G61" s="393"/>
      <c r="H61" s="393"/>
      <c r="I61" s="393"/>
      <c r="J61" s="394"/>
      <c r="K61" s="362">
        <f>SUM(K49:L60)</f>
        <v>11300</v>
      </c>
      <c r="L61" s="497"/>
      <c r="M61" s="22"/>
      <c r="N61" s="263"/>
      <c r="O61" s="263"/>
      <c r="P61" s="391"/>
      <c r="Q61" s="391"/>
      <c r="R61" s="391"/>
      <c r="S61" s="391"/>
      <c r="IR61" s="58" t="e">
        <v>#REF!</v>
      </c>
    </row>
    <row r="62" spans="1:252" ht="24.75" customHeight="1">
      <c r="A62" s="22"/>
      <c r="M62" s="22"/>
      <c r="N62" s="395" t="s">
        <v>116</v>
      </c>
      <c r="O62" s="396"/>
      <c r="P62" s="396"/>
      <c r="Q62" s="397"/>
      <c r="R62" s="401">
        <f>+J46+K61+R50+R54+R59</f>
        <v>33200</v>
      </c>
      <c r="S62" s="402"/>
      <c r="T62" s="36"/>
    </row>
    <row r="63" spans="1:252" s="58" customFormat="1" ht="24.75" customHeight="1" thickBot="1">
      <c r="B63" s="61" t="s">
        <v>97</v>
      </c>
      <c r="C63" s="141"/>
      <c r="D63" s="141"/>
      <c r="E63" s="141"/>
      <c r="F63" s="141"/>
      <c r="G63" s="141"/>
      <c r="H63" s="141"/>
      <c r="I63" s="141"/>
      <c r="J63" s="141"/>
      <c r="K63" s="63"/>
      <c r="L63" s="63"/>
      <c r="M63" s="22"/>
      <c r="N63" s="398"/>
      <c r="O63" s="399"/>
      <c r="P63" s="399"/>
      <c r="Q63" s="400"/>
      <c r="R63" s="403"/>
      <c r="S63" s="404"/>
      <c r="IR63" s="58" t="e">
        <v>#REF!</v>
      </c>
    </row>
    <row r="64" spans="1:252" s="37" customFormat="1" ht="23.1" customHeight="1" thickBot="1">
      <c r="A64" s="61"/>
      <c r="B64" s="141"/>
      <c r="C64" s="141"/>
      <c r="D64" s="141"/>
      <c r="E64" s="141"/>
      <c r="F64" s="141"/>
      <c r="G64" s="141"/>
      <c r="H64" s="141"/>
      <c r="I64" s="141"/>
      <c r="J64" s="141"/>
      <c r="K64" s="63"/>
      <c r="L64" s="63"/>
      <c r="M64" s="22"/>
      <c r="N64" s="64"/>
      <c r="O64" s="64"/>
      <c r="P64" s="64"/>
      <c r="Q64" s="64"/>
      <c r="R64" s="65"/>
      <c r="S64" s="65"/>
      <c r="T64" s="36"/>
    </row>
    <row r="65" spans="1:21" ht="29.25" thickBot="1">
      <c r="A65" s="6" t="s">
        <v>93</v>
      </c>
      <c r="B65" s="61" t="str">
        <f>+B1</f>
        <v>令和６年度初任者研修（２年次・３年次を含む。）旅費執行状況調査表</v>
      </c>
      <c r="C65" s="61"/>
      <c r="D65" s="61"/>
      <c r="E65" s="61"/>
      <c r="F65" s="61"/>
      <c r="G65" s="61"/>
      <c r="H65" s="61"/>
      <c r="I65" s="61"/>
      <c r="J65" s="37"/>
      <c r="K65" s="37"/>
      <c r="L65" s="116" t="s">
        <v>24</v>
      </c>
      <c r="M65" s="117">
        <f>IF(P1="","",P1)</f>
        <v>2</v>
      </c>
      <c r="N65" s="37" t="s">
        <v>25</v>
      </c>
      <c r="O65" s="128" t="s">
        <v>145</v>
      </c>
      <c r="P65" s="61"/>
      <c r="Q65" s="61"/>
      <c r="R65" s="118"/>
      <c r="S65" s="92" t="s">
        <v>69</v>
      </c>
    </row>
    <row r="66" spans="1:21" ht="9.9499999999999993" customHeight="1">
      <c r="A66" s="1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</row>
    <row r="67" spans="1:21" ht="24" customHeight="1" thickBot="1">
      <c r="A67" s="14"/>
      <c r="B67" s="14"/>
      <c r="C67" s="114"/>
      <c r="D67" s="114"/>
      <c r="E67" s="114"/>
      <c r="F67" s="114"/>
      <c r="G67" s="114"/>
      <c r="H67" s="114"/>
      <c r="I67" s="230" t="s">
        <v>43</v>
      </c>
      <c r="J67" s="230"/>
      <c r="K67" s="378">
        <f>IF(J4="","",J4)</f>
        <v>500000</v>
      </c>
      <c r="L67" s="379"/>
      <c r="M67" s="380"/>
      <c r="N67" s="229" t="s">
        <v>44</v>
      </c>
      <c r="O67" s="229"/>
      <c r="P67" s="407" t="str">
        <f>IF(P4="","",P4)</f>
        <v>紀の国高等学校</v>
      </c>
      <c r="Q67" s="407"/>
      <c r="R67" s="407"/>
      <c r="S67" s="407"/>
      <c r="T67" s="67"/>
    </row>
    <row r="68" spans="1:21" ht="29.25" thickBot="1">
      <c r="A68" s="232" t="s">
        <v>1</v>
      </c>
      <c r="B68" s="233"/>
      <c r="C68" s="234"/>
      <c r="D68" s="34" t="s">
        <v>85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U68" s="105"/>
    </row>
    <row r="69" spans="1:21" ht="10.5" customHeight="1" thickBot="1">
      <c r="A69" s="3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6"/>
      <c r="R69" s="22"/>
      <c r="S69" s="22"/>
    </row>
    <row r="70" spans="1:21" ht="21.95" customHeight="1">
      <c r="A70" s="70"/>
      <c r="B70" s="384" t="s">
        <v>13</v>
      </c>
      <c r="C70" s="387" t="s">
        <v>6</v>
      </c>
      <c r="D70" s="259"/>
      <c r="E70" s="163" t="s">
        <v>23</v>
      </c>
      <c r="F70" s="164"/>
      <c r="G70" s="164"/>
      <c r="H70" s="164"/>
      <c r="I70" s="164"/>
      <c r="J70" s="165"/>
      <c r="K70" s="381" t="s">
        <v>115</v>
      </c>
      <c r="L70" s="382"/>
      <c r="M70" s="382"/>
      <c r="N70" s="382"/>
      <c r="O70" s="382"/>
      <c r="P70" s="383"/>
      <c r="Q70" s="184" t="s">
        <v>0</v>
      </c>
      <c r="R70" s="185"/>
      <c r="S70" s="41"/>
    </row>
    <row r="71" spans="1:21" ht="21.95" customHeight="1">
      <c r="A71" s="70"/>
      <c r="B71" s="385"/>
      <c r="C71" s="406" t="s">
        <v>14</v>
      </c>
      <c r="D71" s="168"/>
      <c r="E71" s="166" t="s">
        <v>3</v>
      </c>
      <c r="F71" s="167"/>
      <c r="G71" s="167"/>
      <c r="H71" s="167"/>
      <c r="I71" s="167"/>
      <c r="J71" s="168"/>
      <c r="K71" s="508" t="s">
        <v>105</v>
      </c>
      <c r="L71" s="509"/>
      <c r="M71" s="509"/>
      <c r="N71" s="509"/>
      <c r="O71" s="509"/>
      <c r="P71" s="510"/>
      <c r="Q71" s="186"/>
      <c r="R71" s="187"/>
      <c r="S71" s="41"/>
    </row>
    <row r="72" spans="1:21" ht="21.95" customHeight="1" thickBot="1">
      <c r="A72" s="70"/>
      <c r="B72" s="386"/>
      <c r="C72" s="119" t="s">
        <v>2</v>
      </c>
      <c r="D72" s="120" t="s">
        <v>4</v>
      </c>
      <c r="E72" s="511">
        <v>45497</v>
      </c>
      <c r="F72" s="336"/>
      <c r="G72" s="337"/>
      <c r="H72" s="154" t="s">
        <v>73</v>
      </c>
      <c r="I72" s="155"/>
      <c r="J72" s="156"/>
      <c r="K72" s="512">
        <v>45593</v>
      </c>
      <c r="L72" s="513"/>
      <c r="M72" s="514"/>
      <c r="N72" s="414"/>
      <c r="O72" s="415"/>
      <c r="P72" s="416"/>
      <c r="Q72" s="186"/>
      <c r="R72" s="187"/>
      <c r="S72" s="41"/>
    </row>
    <row r="73" spans="1:21" ht="23.85" customHeight="1" thickBot="1">
      <c r="A73" s="70"/>
      <c r="B73" s="376" t="s">
        <v>74</v>
      </c>
      <c r="C73" s="377"/>
      <c r="D73" s="238"/>
      <c r="E73" s="515">
        <v>5500</v>
      </c>
      <c r="F73" s="516"/>
      <c r="G73" s="516"/>
      <c r="H73" s="516"/>
      <c r="I73" s="516"/>
      <c r="J73" s="517"/>
      <c r="K73" s="157">
        <v>0</v>
      </c>
      <c r="L73" s="158"/>
      <c r="M73" s="158"/>
      <c r="N73" s="158"/>
      <c r="O73" s="158"/>
      <c r="P73" s="518"/>
      <c r="Q73" s="188">
        <f>SUM(E73:P73)</f>
        <v>5500</v>
      </c>
      <c r="R73" s="189"/>
      <c r="S73" s="41"/>
    </row>
    <row r="74" spans="1:21" ht="9.9499999999999993" customHeight="1" thickBot="1">
      <c r="A74" s="70"/>
      <c r="B74" s="121"/>
      <c r="C74" s="121"/>
      <c r="D74" s="121"/>
      <c r="E74" s="122"/>
      <c r="F74" s="122"/>
      <c r="G74" s="122"/>
      <c r="H74" s="122"/>
      <c r="I74" s="122"/>
      <c r="J74" s="122"/>
      <c r="K74" s="122"/>
      <c r="L74" s="122"/>
      <c r="M74" s="122"/>
      <c r="N74" s="388"/>
      <c r="O74" s="388"/>
      <c r="P74" s="388"/>
      <c r="Q74" s="507"/>
      <c r="R74" s="507"/>
      <c r="S74" s="41"/>
    </row>
    <row r="75" spans="1:21" ht="21.95" customHeight="1">
      <c r="A75" s="70"/>
      <c r="B75" s="384" t="s">
        <v>13</v>
      </c>
      <c r="C75" s="387" t="s">
        <v>6</v>
      </c>
      <c r="D75" s="259"/>
      <c r="E75" s="163" t="s">
        <v>23</v>
      </c>
      <c r="F75" s="164"/>
      <c r="G75" s="164"/>
      <c r="H75" s="164"/>
      <c r="I75" s="164"/>
      <c r="J75" s="165"/>
      <c r="K75" s="163" t="s">
        <v>113</v>
      </c>
      <c r="L75" s="164"/>
      <c r="M75" s="164"/>
      <c r="N75" s="164"/>
      <c r="O75" s="164"/>
      <c r="P75" s="165"/>
      <c r="Q75" s="184" t="s">
        <v>0</v>
      </c>
      <c r="R75" s="185"/>
      <c r="S75" s="41"/>
    </row>
    <row r="76" spans="1:21" ht="21.95" customHeight="1">
      <c r="A76" s="70"/>
      <c r="B76" s="385"/>
      <c r="C76" s="406" t="s">
        <v>14</v>
      </c>
      <c r="D76" s="168"/>
      <c r="E76" s="166" t="s">
        <v>3</v>
      </c>
      <c r="F76" s="167"/>
      <c r="G76" s="167"/>
      <c r="H76" s="167"/>
      <c r="I76" s="167"/>
      <c r="J76" s="168"/>
      <c r="K76" s="166" t="s">
        <v>89</v>
      </c>
      <c r="L76" s="167"/>
      <c r="M76" s="167"/>
      <c r="N76" s="167"/>
      <c r="O76" s="167"/>
      <c r="P76" s="168"/>
      <c r="Q76" s="186"/>
      <c r="R76" s="187"/>
      <c r="S76" s="41"/>
    </row>
    <row r="77" spans="1:21" ht="21.95" customHeight="1" thickBot="1">
      <c r="A77" s="70"/>
      <c r="B77" s="386"/>
      <c r="C77" s="119" t="s">
        <v>2</v>
      </c>
      <c r="D77" s="120" t="s">
        <v>4</v>
      </c>
      <c r="E77" s="174" t="s">
        <v>117</v>
      </c>
      <c r="F77" s="175"/>
      <c r="G77" s="176"/>
      <c r="H77" s="154" t="s">
        <v>73</v>
      </c>
      <c r="I77" s="155"/>
      <c r="J77" s="156"/>
      <c r="K77" s="174" t="s">
        <v>84</v>
      </c>
      <c r="L77" s="175"/>
      <c r="M77" s="176"/>
      <c r="N77" s="154" t="s">
        <v>27</v>
      </c>
      <c r="O77" s="155"/>
      <c r="P77" s="156"/>
      <c r="Q77" s="186"/>
      <c r="R77" s="187"/>
      <c r="S77" s="41"/>
    </row>
    <row r="78" spans="1:21" ht="23.85" customHeight="1" thickBot="1">
      <c r="A78" s="70"/>
      <c r="B78" s="376"/>
      <c r="C78" s="377"/>
      <c r="D78" s="238"/>
      <c r="E78" s="157"/>
      <c r="F78" s="158"/>
      <c r="G78" s="158"/>
      <c r="H78" s="158"/>
      <c r="I78" s="158"/>
      <c r="J78" s="159"/>
      <c r="K78" s="160"/>
      <c r="L78" s="161"/>
      <c r="M78" s="161"/>
      <c r="N78" s="161"/>
      <c r="O78" s="161"/>
      <c r="P78" s="162"/>
      <c r="Q78" s="188">
        <v>0</v>
      </c>
      <c r="R78" s="189"/>
      <c r="S78" s="41"/>
    </row>
    <row r="79" spans="1:21" ht="9.9499999999999993" customHeight="1" thickBot="1">
      <c r="A79" s="70"/>
      <c r="B79" s="121"/>
      <c r="C79" s="121"/>
      <c r="D79" s="121"/>
      <c r="E79" s="122"/>
      <c r="F79" s="122"/>
      <c r="G79" s="122"/>
      <c r="H79" s="122"/>
      <c r="I79" s="122"/>
      <c r="J79" s="122"/>
      <c r="K79" s="122"/>
      <c r="L79" s="122"/>
      <c r="M79" s="122"/>
      <c r="N79" s="169"/>
      <c r="O79" s="169"/>
      <c r="P79" s="169"/>
      <c r="Q79" s="405"/>
      <c r="R79" s="405"/>
      <c r="S79" s="41"/>
    </row>
    <row r="80" spans="1:21" ht="21.95" customHeight="1">
      <c r="A80" s="70"/>
      <c r="B80" s="384" t="s">
        <v>13</v>
      </c>
      <c r="C80" s="387" t="s">
        <v>6</v>
      </c>
      <c r="D80" s="259"/>
      <c r="E80" s="163" t="s">
        <v>23</v>
      </c>
      <c r="F80" s="164"/>
      <c r="G80" s="164"/>
      <c r="H80" s="164"/>
      <c r="I80" s="164"/>
      <c r="J80" s="165"/>
      <c r="K80" s="163" t="s">
        <v>113</v>
      </c>
      <c r="L80" s="164"/>
      <c r="M80" s="164"/>
      <c r="N80" s="164"/>
      <c r="O80" s="164"/>
      <c r="P80" s="165"/>
      <c r="Q80" s="184" t="s">
        <v>0</v>
      </c>
      <c r="R80" s="185"/>
      <c r="S80" s="41"/>
    </row>
    <row r="81" spans="1:19" ht="21.95" customHeight="1">
      <c r="A81" s="70"/>
      <c r="B81" s="385"/>
      <c r="C81" s="406" t="s">
        <v>14</v>
      </c>
      <c r="D81" s="168"/>
      <c r="E81" s="166" t="s">
        <v>3</v>
      </c>
      <c r="F81" s="167"/>
      <c r="G81" s="167"/>
      <c r="H81" s="167"/>
      <c r="I81" s="167"/>
      <c r="J81" s="168"/>
      <c r="K81" s="166" t="s">
        <v>89</v>
      </c>
      <c r="L81" s="167"/>
      <c r="M81" s="167"/>
      <c r="N81" s="167"/>
      <c r="O81" s="167"/>
      <c r="P81" s="168"/>
      <c r="Q81" s="186"/>
      <c r="R81" s="187"/>
      <c r="S81" s="41"/>
    </row>
    <row r="82" spans="1:19" ht="21.95" customHeight="1" thickBot="1">
      <c r="A82" s="70"/>
      <c r="B82" s="386"/>
      <c r="C82" s="119" t="s">
        <v>2</v>
      </c>
      <c r="D82" s="120" t="s">
        <v>4</v>
      </c>
      <c r="E82" s="174" t="s">
        <v>117</v>
      </c>
      <c r="F82" s="175"/>
      <c r="G82" s="176"/>
      <c r="H82" s="154" t="s">
        <v>73</v>
      </c>
      <c r="I82" s="155"/>
      <c r="J82" s="156"/>
      <c r="K82" s="174" t="s">
        <v>84</v>
      </c>
      <c r="L82" s="175"/>
      <c r="M82" s="176"/>
      <c r="N82" s="154" t="s">
        <v>27</v>
      </c>
      <c r="O82" s="155"/>
      <c r="P82" s="156"/>
      <c r="Q82" s="186"/>
      <c r="R82" s="187"/>
      <c r="S82" s="41"/>
    </row>
    <row r="83" spans="1:19" ht="23.85" customHeight="1" thickBot="1">
      <c r="A83" s="70"/>
      <c r="B83" s="376"/>
      <c r="C83" s="377"/>
      <c r="D83" s="238"/>
      <c r="E83" s="157"/>
      <c r="F83" s="158"/>
      <c r="G83" s="158"/>
      <c r="H83" s="158"/>
      <c r="I83" s="158"/>
      <c r="J83" s="159"/>
      <c r="K83" s="160"/>
      <c r="L83" s="161"/>
      <c r="M83" s="161"/>
      <c r="N83" s="161"/>
      <c r="O83" s="161"/>
      <c r="P83" s="162"/>
      <c r="Q83" s="188">
        <v>0</v>
      </c>
      <c r="R83" s="189"/>
      <c r="S83" s="41"/>
    </row>
    <row r="84" spans="1:19" ht="9.9499999999999993" customHeight="1" thickBot="1">
      <c r="A84" s="70"/>
      <c r="B84" s="121"/>
      <c r="C84" s="121"/>
      <c r="D84" s="121"/>
      <c r="E84" s="122"/>
      <c r="F84" s="122"/>
      <c r="G84" s="122"/>
      <c r="H84" s="122"/>
      <c r="I84" s="122"/>
      <c r="J84" s="122"/>
      <c r="K84" s="122"/>
      <c r="L84" s="122"/>
      <c r="M84" s="122"/>
      <c r="N84" s="169"/>
      <c r="O84" s="169"/>
      <c r="P84" s="169"/>
      <c r="Q84" s="405"/>
      <c r="R84" s="405"/>
      <c r="S84" s="41"/>
    </row>
    <row r="85" spans="1:19" ht="21.95" customHeight="1">
      <c r="A85" s="70"/>
      <c r="B85" s="384" t="s">
        <v>13</v>
      </c>
      <c r="C85" s="387" t="s">
        <v>6</v>
      </c>
      <c r="D85" s="259"/>
      <c r="E85" s="163" t="s">
        <v>23</v>
      </c>
      <c r="F85" s="164"/>
      <c r="G85" s="164"/>
      <c r="H85" s="164"/>
      <c r="I85" s="164"/>
      <c r="J85" s="165"/>
      <c r="K85" s="163" t="s">
        <v>113</v>
      </c>
      <c r="L85" s="164"/>
      <c r="M85" s="164"/>
      <c r="N85" s="164"/>
      <c r="O85" s="164"/>
      <c r="P85" s="165"/>
      <c r="Q85" s="184" t="s">
        <v>0</v>
      </c>
      <c r="R85" s="185"/>
      <c r="S85" s="41"/>
    </row>
    <row r="86" spans="1:19" ht="21.95" customHeight="1">
      <c r="A86" s="70"/>
      <c r="B86" s="385"/>
      <c r="C86" s="406" t="s">
        <v>14</v>
      </c>
      <c r="D86" s="168"/>
      <c r="E86" s="166" t="s">
        <v>3</v>
      </c>
      <c r="F86" s="167"/>
      <c r="G86" s="167"/>
      <c r="H86" s="167"/>
      <c r="I86" s="167"/>
      <c r="J86" s="168"/>
      <c r="K86" s="166" t="s">
        <v>89</v>
      </c>
      <c r="L86" s="167"/>
      <c r="M86" s="167"/>
      <c r="N86" s="167"/>
      <c r="O86" s="167"/>
      <c r="P86" s="168"/>
      <c r="Q86" s="186"/>
      <c r="R86" s="187"/>
      <c r="S86" s="41"/>
    </row>
    <row r="87" spans="1:19" ht="21.95" customHeight="1" thickBot="1">
      <c r="A87" s="70"/>
      <c r="B87" s="386"/>
      <c r="C87" s="119" t="s">
        <v>2</v>
      </c>
      <c r="D87" s="120" t="s">
        <v>4</v>
      </c>
      <c r="E87" s="174" t="s">
        <v>117</v>
      </c>
      <c r="F87" s="175"/>
      <c r="G87" s="176"/>
      <c r="H87" s="154" t="s">
        <v>126</v>
      </c>
      <c r="I87" s="155"/>
      <c r="J87" s="156"/>
      <c r="K87" s="174" t="s">
        <v>84</v>
      </c>
      <c r="L87" s="175"/>
      <c r="M87" s="176"/>
      <c r="N87" s="154" t="s">
        <v>27</v>
      </c>
      <c r="O87" s="155"/>
      <c r="P87" s="156"/>
      <c r="Q87" s="186"/>
      <c r="R87" s="187"/>
      <c r="S87" s="41"/>
    </row>
    <row r="88" spans="1:19" ht="23.85" customHeight="1" thickBot="1">
      <c r="A88" s="70"/>
      <c r="B88" s="376"/>
      <c r="C88" s="377"/>
      <c r="D88" s="238"/>
      <c r="E88" s="157"/>
      <c r="F88" s="158"/>
      <c r="G88" s="158"/>
      <c r="H88" s="158"/>
      <c r="I88" s="158"/>
      <c r="J88" s="159"/>
      <c r="K88" s="160"/>
      <c r="L88" s="161"/>
      <c r="M88" s="161"/>
      <c r="N88" s="161"/>
      <c r="O88" s="161"/>
      <c r="P88" s="162"/>
      <c r="Q88" s="188">
        <v>0</v>
      </c>
      <c r="R88" s="189"/>
      <c r="S88" s="41"/>
    </row>
    <row r="89" spans="1:19" ht="9.9499999999999993" customHeight="1" thickBot="1">
      <c r="A89" s="70"/>
      <c r="B89" s="121"/>
      <c r="C89" s="121"/>
      <c r="D89" s="121"/>
      <c r="E89" s="122"/>
      <c r="F89" s="122"/>
      <c r="G89" s="122"/>
      <c r="H89" s="122"/>
      <c r="I89" s="122"/>
      <c r="J89" s="122"/>
      <c r="K89" s="122"/>
      <c r="L89" s="122"/>
      <c r="M89" s="122"/>
      <c r="N89" s="169"/>
      <c r="O89" s="169"/>
      <c r="P89" s="169"/>
      <c r="Q89" s="405"/>
      <c r="R89" s="405"/>
      <c r="S89" s="41"/>
    </row>
    <row r="90" spans="1:19" ht="21.95" customHeight="1">
      <c r="A90" s="70"/>
      <c r="B90" s="384" t="s">
        <v>13</v>
      </c>
      <c r="C90" s="387" t="s">
        <v>6</v>
      </c>
      <c r="D90" s="259"/>
      <c r="E90" s="163" t="s">
        <v>23</v>
      </c>
      <c r="F90" s="164"/>
      <c r="G90" s="164"/>
      <c r="H90" s="164"/>
      <c r="I90" s="164"/>
      <c r="J90" s="165"/>
      <c r="K90" s="163" t="s">
        <v>113</v>
      </c>
      <c r="L90" s="164"/>
      <c r="M90" s="164"/>
      <c r="N90" s="164"/>
      <c r="O90" s="164"/>
      <c r="P90" s="165"/>
      <c r="Q90" s="184" t="s">
        <v>0</v>
      </c>
      <c r="R90" s="185"/>
      <c r="S90" s="41"/>
    </row>
    <row r="91" spans="1:19" ht="21.95" customHeight="1">
      <c r="A91" s="70"/>
      <c r="B91" s="385"/>
      <c r="C91" s="406" t="s">
        <v>14</v>
      </c>
      <c r="D91" s="168"/>
      <c r="E91" s="166" t="s">
        <v>3</v>
      </c>
      <c r="F91" s="167"/>
      <c r="G91" s="167"/>
      <c r="H91" s="167"/>
      <c r="I91" s="167"/>
      <c r="J91" s="168"/>
      <c r="K91" s="166" t="s">
        <v>89</v>
      </c>
      <c r="L91" s="167"/>
      <c r="M91" s="167"/>
      <c r="N91" s="167"/>
      <c r="O91" s="167"/>
      <c r="P91" s="168"/>
      <c r="Q91" s="186"/>
      <c r="R91" s="187"/>
      <c r="S91" s="41"/>
    </row>
    <row r="92" spans="1:19" ht="21.95" customHeight="1" thickBot="1">
      <c r="A92" s="70"/>
      <c r="B92" s="386"/>
      <c r="C92" s="119" t="s">
        <v>2</v>
      </c>
      <c r="D92" s="120" t="s">
        <v>4</v>
      </c>
      <c r="E92" s="174" t="s">
        <v>117</v>
      </c>
      <c r="F92" s="175"/>
      <c r="G92" s="176"/>
      <c r="H92" s="154" t="s">
        <v>73</v>
      </c>
      <c r="I92" s="155"/>
      <c r="J92" s="156"/>
      <c r="K92" s="174" t="s">
        <v>84</v>
      </c>
      <c r="L92" s="175"/>
      <c r="M92" s="176"/>
      <c r="N92" s="154" t="s">
        <v>27</v>
      </c>
      <c r="O92" s="155"/>
      <c r="P92" s="156"/>
      <c r="Q92" s="186"/>
      <c r="R92" s="187"/>
      <c r="S92" s="41"/>
    </row>
    <row r="93" spans="1:19" ht="23.85" customHeight="1" thickBot="1">
      <c r="A93" s="70"/>
      <c r="B93" s="376"/>
      <c r="C93" s="377"/>
      <c r="D93" s="238"/>
      <c r="E93" s="157"/>
      <c r="F93" s="158"/>
      <c r="G93" s="158"/>
      <c r="H93" s="158"/>
      <c r="I93" s="158"/>
      <c r="J93" s="159"/>
      <c r="K93" s="160"/>
      <c r="L93" s="161"/>
      <c r="M93" s="161"/>
      <c r="N93" s="161"/>
      <c r="O93" s="161"/>
      <c r="P93" s="162"/>
      <c r="Q93" s="188">
        <v>0</v>
      </c>
      <c r="R93" s="189"/>
      <c r="S93" s="41"/>
    </row>
    <row r="94" spans="1:19" ht="9.9499999999999993" customHeight="1" thickBot="1">
      <c r="A94" s="70"/>
      <c r="B94" s="121"/>
      <c r="C94" s="121"/>
      <c r="D94" s="121"/>
      <c r="E94" s="122"/>
      <c r="F94" s="122"/>
      <c r="G94" s="122"/>
      <c r="H94" s="122"/>
      <c r="I94" s="122"/>
      <c r="J94" s="122"/>
      <c r="K94" s="122"/>
      <c r="L94" s="122"/>
      <c r="M94" s="122"/>
      <c r="N94" s="169"/>
      <c r="O94" s="169"/>
      <c r="P94" s="169"/>
      <c r="Q94" s="405"/>
      <c r="R94" s="405"/>
      <c r="S94" s="41"/>
    </row>
    <row r="95" spans="1:19" ht="21.95" customHeight="1">
      <c r="A95" s="70"/>
      <c r="B95" s="384" t="s">
        <v>13</v>
      </c>
      <c r="C95" s="387" t="s">
        <v>6</v>
      </c>
      <c r="D95" s="259"/>
      <c r="E95" s="163" t="s">
        <v>23</v>
      </c>
      <c r="F95" s="164"/>
      <c r="G95" s="164"/>
      <c r="H95" s="164"/>
      <c r="I95" s="164"/>
      <c r="J95" s="165"/>
      <c r="K95" s="163" t="s">
        <v>113</v>
      </c>
      <c r="L95" s="164"/>
      <c r="M95" s="164"/>
      <c r="N95" s="164"/>
      <c r="O95" s="164"/>
      <c r="P95" s="165"/>
      <c r="Q95" s="184" t="s">
        <v>0</v>
      </c>
      <c r="R95" s="185"/>
      <c r="S95" s="41"/>
    </row>
    <row r="96" spans="1:19" ht="21.95" customHeight="1">
      <c r="A96" s="70"/>
      <c r="B96" s="385"/>
      <c r="C96" s="406" t="s">
        <v>14</v>
      </c>
      <c r="D96" s="168"/>
      <c r="E96" s="166" t="s">
        <v>3</v>
      </c>
      <c r="F96" s="167"/>
      <c r="G96" s="167"/>
      <c r="H96" s="167"/>
      <c r="I96" s="167"/>
      <c r="J96" s="168"/>
      <c r="K96" s="166" t="s">
        <v>89</v>
      </c>
      <c r="L96" s="167"/>
      <c r="M96" s="167"/>
      <c r="N96" s="167"/>
      <c r="O96" s="167"/>
      <c r="P96" s="168"/>
      <c r="Q96" s="186"/>
      <c r="R96" s="187"/>
      <c r="S96" s="41"/>
    </row>
    <row r="97" spans="1:19" ht="21.95" customHeight="1" thickBot="1">
      <c r="A97" s="70"/>
      <c r="B97" s="386"/>
      <c r="C97" s="119" t="s">
        <v>2</v>
      </c>
      <c r="D97" s="120" t="s">
        <v>4</v>
      </c>
      <c r="E97" s="174" t="s">
        <v>117</v>
      </c>
      <c r="F97" s="175"/>
      <c r="G97" s="176"/>
      <c r="H97" s="154" t="s">
        <v>73</v>
      </c>
      <c r="I97" s="155"/>
      <c r="J97" s="156"/>
      <c r="K97" s="174" t="s">
        <v>84</v>
      </c>
      <c r="L97" s="175"/>
      <c r="M97" s="176"/>
      <c r="N97" s="154" t="s">
        <v>27</v>
      </c>
      <c r="O97" s="155"/>
      <c r="P97" s="156"/>
      <c r="Q97" s="186"/>
      <c r="R97" s="187"/>
      <c r="S97" s="41"/>
    </row>
    <row r="98" spans="1:19" ht="23.85" customHeight="1" thickBot="1">
      <c r="A98" s="70"/>
      <c r="B98" s="376"/>
      <c r="C98" s="377"/>
      <c r="D98" s="238"/>
      <c r="E98" s="157"/>
      <c r="F98" s="158"/>
      <c r="G98" s="158"/>
      <c r="H98" s="158"/>
      <c r="I98" s="158"/>
      <c r="J98" s="159"/>
      <c r="K98" s="160"/>
      <c r="L98" s="161"/>
      <c r="M98" s="161"/>
      <c r="N98" s="161"/>
      <c r="O98" s="161"/>
      <c r="P98" s="162"/>
      <c r="Q98" s="188">
        <v>0</v>
      </c>
      <c r="R98" s="189"/>
      <c r="S98" s="41"/>
    </row>
    <row r="99" spans="1:19" ht="9.9499999999999993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457"/>
      <c r="O99" s="457"/>
      <c r="P99" s="457"/>
      <c r="Q99" s="458"/>
      <c r="R99" s="458"/>
      <c r="S99" s="41"/>
    </row>
    <row r="100" spans="1:19" ht="28.5" customHeight="1" thickBot="1">
      <c r="A100" s="70"/>
      <c r="B100" s="71"/>
      <c r="C100" s="71"/>
      <c r="D100" s="71"/>
      <c r="E100" s="72"/>
      <c r="F100" s="72"/>
      <c r="G100" s="72"/>
      <c r="H100" s="72"/>
      <c r="I100" s="72"/>
      <c r="J100" s="72"/>
      <c r="K100" s="72"/>
      <c r="L100" s="440" t="s">
        <v>41</v>
      </c>
      <c r="M100" s="441"/>
      <c r="N100" s="441"/>
      <c r="O100" s="442"/>
      <c r="P100" s="443">
        <f>SUM(Q73:R98)</f>
        <v>5500</v>
      </c>
      <c r="Q100" s="443"/>
      <c r="R100" s="444"/>
      <c r="S100" s="41"/>
    </row>
    <row r="101" spans="1:19" ht="29.25" thickBot="1">
      <c r="A101" s="232" t="s">
        <v>22</v>
      </c>
      <c r="B101" s="233"/>
      <c r="C101" s="234"/>
      <c r="D101" s="34" t="s">
        <v>87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10.5" customHeight="1" thickBot="1">
      <c r="A102" s="3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6"/>
      <c r="R102" s="22"/>
      <c r="S102" s="22"/>
    </row>
    <row r="103" spans="1:19" ht="21.95" customHeight="1">
      <c r="A103" s="70"/>
      <c r="B103" s="417" t="s">
        <v>13</v>
      </c>
      <c r="C103" s="445" t="s">
        <v>6</v>
      </c>
      <c r="D103" s="446"/>
      <c r="E103" s="151" t="s">
        <v>28</v>
      </c>
      <c r="F103" s="152"/>
      <c r="G103" s="152"/>
      <c r="H103" s="152"/>
      <c r="I103" s="152"/>
      <c r="J103" s="153"/>
      <c r="K103" s="177" t="s">
        <v>130</v>
      </c>
      <c r="L103" s="178"/>
      <c r="M103" s="178"/>
      <c r="N103" s="178"/>
      <c r="O103" s="178"/>
      <c r="P103" s="179"/>
      <c r="Q103" s="410" t="s">
        <v>0</v>
      </c>
      <c r="R103" s="411"/>
      <c r="S103" s="41"/>
    </row>
    <row r="104" spans="1:19" ht="21.95" customHeight="1">
      <c r="A104" s="70"/>
      <c r="B104" s="418"/>
      <c r="C104" s="438" t="s">
        <v>14</v>
      </c>
      <c r="D104" s="439"/>
      <c r="E104" s="459" t="s">
        <v>76</v>
      </c>
      <c r="F104" s="460"/>
      <c r="G104" s="460"/>
      <c r="H104" s="460"/>
      <c r="I104" s="460"/>
      <c r="J104" s="439"/>
      <c r="K104" s="519" t="s">
        <v>3</v>
      </c>
      <c r="L104" s="520"/>
      <c r="M104" s="520"/>
      <c r="N104" s="520"/>
      <c r="O104" s="520"/>
      <c r="P104" s="521"/>
      <c r="Q104" s="412"/>
      <c r="R104" s="413"/>
      <c r="S104" s="41"/>
    </row>
    <row r="105" spans="1:19" ht="21.95" customHeight="1" thickBot="1">
      <c r="A105" s="70"/>
      <c r="B105" s="419"/>
      <c r="C105" s="100" t="s">
        <v>2</v>
      </c>
      <c r="D105" s="101" t="s">
        <v>4</v>
      </c>
      <c r="E105" s="170">
        <v>45651</v>
      </c>
      <c r="F105" s="171"/>
      <c r="G105" s="172"/>
      <c r="H105" s="454" t="s">
        <v>66</v>
      </c>
      <c r="I105" s="455"/>
      <c r="J105" s="456"/>
      <c r="K105" s="522">
        <v>45569</v>
      </c>
      <c r="L105" s="523"/>
      <c r="M105" s="524"/>
      <c r="N105" s="414" t="s">
        <v>73</v>
      </c>
      <c r="O105" s="415"/>
      <c r="P105" s="416"/>
      <c r="Q105" s="412"/>
      <c r="R105" s="413"/>
      <c r="S105" s="41"/>
    </row>
    <row r="106" spans="1:19" ht="23.85" customHeight="1" thickBot="1">
      <c r="A106" s="70"/>
      <c r="B106" s="376" t="s">
        <v>75</v>
      </c>
      <c r="C106" s="377"/>
      <c r="D106" s="238"/>
      <c r="E106" s="145">
        <v>300</v>
      </c>
      <c r="F106" s="146"/>
      <c r="G106" s="146"/>
      <c r="H106" s="146"/>
      <c r="I106" s="146"/>
      <c r="J106" s="147"/>
      <c r="K106" s="145">
        <v>5500</v>
      </c>
      <c r="L106" s="146"/>
      <c r="M106" s="146"/>
      <c r="N106" s="146"/>
      <c r="O106" s="146"/>
      <c r="P106" s="525"/>
      <c r="Q106" s="450">
        <f>SUM(E106:P106)</f>
        <v>5800</v>
      </c>
      <c r="R106" s="451"/>
      <c r="S106" s="41"/>
    </row>
    <row r="107" spans="1:19" ht="9.9499999999999993" customHeight="1" thickBot="1">
      <c r="A107" s="73"/>
      <c r="B107" s="528" t="s">
        <v>12</v>
      </c>
      <c r="C107" s="528"/>
      <c r="D107" s="528"/>
      <c r="E107" s="423"/>
      <c r="F107" s="423"/>
      <c r="G107" s="423"/>
      <c r="H107" s="423"/>
      <c r="I107" s="423"/>
      <c r="J107" s="423"/>
      <c r="K107" s="137"/>
      <c r="L107" s="137"/>
      <c r="M107" s="137"/>
      <c r="N107" s="423"/>
      <c r="O107" s="423"/>
      <c r="P107" s="423"/>
      <c r="Q107" s="529"/>
      <c r="R107" s="530"/>
      <c r="S107" s="74"/>
    </row>
    <row r="108" spans="1:19" ht="21.95" customHeight="1">
      <c r="A108" s="70"/>
      <c r="B108" s="417" t="s">
        <v>13</v>
      </c>
      <c r="C108" s="445" t="s">
        <v>6</v>
      </c>
      <c r="D108" s="446"/>
      <c r="E108" s="151" t="s">
        <v>28</v>
      </c>
      <c r="F108" s="152"/>
      <c r="G108" s="152"/>
      <c r="H108" s="152"/>
      <c r="I108" s="152"/>
      <c r="J108" s="153"/>
      <c r="K108" s="151" t="s">
        <v>113</v>
      </c>
      <c r="L108" s="152"/>
      <c r="M108" s="152"/>
      <c r="N108" s="152"/>
      <c r="O108" s="152"/>
      <c r="P108" s="153"/>
      <c r="Q108" s="410" t="s">
        <v>0</v>
      </c>
      <c r="R108" s="411"/>
      <c r="S108" s="41"/>
    </row>
    <row r="109" spans="1:19" ht="21.95" customHeight="1">
      <c r="A109" s="70"/>
      <c r="B109" s="418"/>
      <c r="C109" s="438" t="s">
        <v>14</v>
      </c>
      <c r="D109" s="439"/>
      <c r="E109" s="459" t="s">
        <v>76</v>
      </c>
      <c r="F109" s="460"/>
      <c r="G109" s="460"/>
      <c r="H109" s="460"/>
      <c r="I109" s="460"/>
      <c r="J109" s="439"/>
      <c r="K109" s="459" t="s">
        <v>89</v>
      </c>
      <c r="L109" s="460"/>
      <c r="M109" s="460"/>
      <c r="N109" s="460"/>
      <c r="O109" s="460"/>
      <c r="P109" s="439"/>
      <c r="Q109" s="412"/>
      <c r="R109" s="413"/>
      <c r="S109" s="41"/>
    </row>
    <row r="110" spans="1:19" ht="21.95" customHeight="1" thickBot="1">
      <c r="A110" s="70"/>
      <c r="B110" s="419"/>
      <c r="C110" s="100" t="s">
        <v>2</v>
      </c>
      <c r="D110" s="101" t="s">
        <v>4</v>
      </c>
      <c r="E110" s="170">
        <v>45651</v>
      </c>
      <c r="F110" s="171"/>
      <c r="G110" s="172"/>
      <c r="H110" s="454" t="s">
        <v>66</v>
      </c>
      <c r="I110" s="455"/>
      <c r="J110" s="456"/>
      <c r="K110" s="170" t="s">
        <v>84</v>
      </c>
      <c r="L110" s="171"/>
      <c r="M110" s="172"/>
      <c r="N110" s="454" t="s">
        <v>27</v>
      </c>
      <c r="O110" s="455"/>
      <c r="P110" s="456"/>
      <c r="Q110" s="412"/>
      <c r="R110" s="413"/>
      <c r="S110" s="41"/>
    </row>
    <row r="111" spans="1:19" ht="23.85" customHeight="1" thickBot="1">
      <c r="A111" s="70"/>
      <c r="B111" s="376"/>
      <c r="C111" s="377"/>
      <c r="D111" s="238"/>
      <c r="E111" s="145"/>
      <c r="F111" s="146"/>
      <c r="G111" s="146"/>
      <c r="H111" s="146"/>
      <c r="I111" s="146"/>
      <c r="J111" s="147"/>
      <c r="K111" s="148"/>
      <c r="L111" s="149"/>
      <c r="M111" s="149"/>
      <c r="N111" s="149"/>
      <c r="O111" s="149"/>
      <c r="P111" s="150"/>
      <c r="Q111" s="450">
        <v>0</v>
      </c>
      <c r="R111" s="451"/>
      <c r="S111" s="41"/>
    </row>
    <row r="112" spans="1:19" ht="9.9499999999999993" customHeight="1" thickBot="1">
      <c r="A112" s="73"/>
      <c r="B112" s="449" t="s">
        <v>12</v>
      </c>
      <c r="C112" s="449"/>
      <c r="D112" s="449"/>
      <c r="E112" s="173"/>
      <c r="F112" s="173"/>
      <c r="G112" s="173"/>
      <c r="H112" s="173"/>
      <c r="I112" s="173"/>
      <c r="J112" s="173"/>
      <c r="K112" s="134"/>
      <c r="L112" s="134"/>
      <c r="M112" s="134"/>
      <c r="N112" s="173"/>
      <c r="O112" s="173"/>
      <c r="P112" s="173"/>
      <c r="Q112" s="447"/>
      <c r="R112" s="448"/>
      <c r="S112" s="74"/>
    </row>
    <row r="113" spans="1:19" ht="21.95" customHeight="1">
      <c r="A113" s="70"/>
      <c r="B113" s="417" t="s">
        <v>13</v>
      </c>
      <c r="C113" s="445" t="s">
        <v>6</v>
      </c>
      <c r="D113" s="446"/>
      <c r="E113" s="151" t="s">
        <v>28</v>
      </c>
      <c r="F113" s="152"/>
      <c r="G113" s="152"/>
      <c r="H113" s="152"/>
      <c r="I113" s="152"/>
      <c r="J113" s="153"/>
      <c r="K113" s="151" t="s">
        <v>113</v>
      </c>
      <c r="L113" s="152"/>
      <c r="M113" s="152"/>
      <c r="N113" s="152"/>
      <c r="O113" s="152"/>
      <c r="P113" s="153"/>
      <c r="Q113" s="410" t="s">
        <v>0</v>
      </c>
      <c r="R113" s="411"/>
      <c r="S113" s="41"/>
    </row>
    <row r="114" spans="1:19" ht="21.95" customHeight="1">
      <c r="A114" s="70"/>
      <c r="B114" s="418"/>
      <c r="C114" s="438" t="s">
        <v>14</v>
      </c>
      <c r="D114" s="439"/>
      <c r="E114" s="459" t="s">
        <v>76</v>
      </c>
      <c r="F114" s="460"/>
      <c r="G114" s="460"/>
      <c r="H114" s="460"/>
      <c r="I114" s="460"/>
      <c r="J114" s="439"/>
      <c r="K114" s="459" t="s">
        <v>89</v>
      </c>
      <c r="L114" s="460"/>
      <c r="M114" s="460"/>
      <c r="N114" s="460"/>
      <c r="O114" s="460"/>
      <c r="P114" s="439"/>
      <c r="Q114" s="412"/>
      <c r="R114" s="413"/>
      <c r="S114" s="41"/>
    </row>
    <row r="115" spans="1:19" ht="21.95" customHeight="1" thickBot="1">
      <c r="A115" s="70"/>
      <c r="B115" s="419"/>
      <c r="C115" s="100" t="s">
        <v>2</v>
      </c>
      <c r="D115" s="101" t="s">
        <v>4</v>
      </c>
      <c r="E115" s="170">
        <v>45651</v>
      </c>
      <c r="F115" s="171"/>
      <c r="G115" s="172"/>
      <c r="H115" s="454" t="s">
        <v>66</v>
      </c>
      <c r="I115" s="455"/>
      <c r="J115" s="456"/>
      <c r="K115" s="170" t="s">
        <v>84</v>
      </c>
      <c r="L115" s="171"/>
      <c r="M115" s="172"/>
      <c r="N115" s="454" t="s">
        <v>27</v>
      </c>
      <c r="O115" s="455"/>
      <c r="P115" s="456"/>
      <c r="Q115" s="412"/>
      <c r="R115" s="413"/>
      <c r="S115" s="41"/>
    </row>
    <row r="116" spans="1:19" ht="23.85" customHeight="1" thickBot="1">
      <c r="A116" s="70"/>
      <c r="B116" s="376"/>
      <c r="C116" s="377"/>
      <c r="D116" s="238"/>
      <c r="E116" s="145"/>
      <c r="F116" s="146"/>
      <c r="G116" s="146"/>
      <c r="H116" s="146"/>
      <c r="I116" s="146"/>
      <c r="J116" s="147"/>
      <c r="K116" s="148"/>
      <c r="L116" s="149"/>
      <c r="M116" s="149"/>
      <c r="N116" s="149"/>
      <c r="O116" s="149"/>
      <c r="P116" s="150"/>
      <c r="Q116" s="450">
        <v>0</v>
      </c>
      <c r="R116" s="451"/>
      <c r="S116" s="41"/>
    </row>
    <row r="117" spans="1:19" ht="9.9499999999999993" customHeight="1" thickBot="1">
      <c r="A117" s="73"/>
      <c r="B117" s="449" t="s">
        <v>12</v>
      </c>
      <c r="C117" s="449"/>
      <c r="D117" s="449"/>
      <c r="E117" s="173"/>
      <c r="F117" s="173"/>
      <c r="G117" s="173"/>
      <c r="H117" s="173"/>
      <c r="I117" s="173"/>
      <c r="J117" s="173"/>
      <c r="K117" s="134"/>
      <c r="L117" s="134"/>
      <c r="M117" s="134"/>
      <c r="N117" s="173"/>
      <c r="O117" s="173"/>
      <c r="P117" s="173"/>
      <c r="Q117" s="447"/>
      <c r="R117" s="448"/>
      <c r="S117" s="74"/>
    </row>
    <row r="118" spans="1:19" ht="21.95" customHeight="1">
      <c r="A118" s="70"/>
      <c r="B118" s="417" t="s">
        <v>13</v>
      </c>
      <c r="C118" s="445" t="s">
        <v>6</v>
      </c>
      <c r="D118" s="446"/>
      <c r="E118" s="151" t="s">
        <v>28</v>
      </c>
      <c r="F118" s="152"/>
      <c r="G118" s="152"/>
      <c r="H118" s="152"/>
      <c r="I118" s="152"/>
      <c r="J118" s="153"/>
      <c r="K118" s="151" t="s">
        <v>113</v>
      </c>
      <c r="L118" s="152"/>
      <c r="M118" s="152"/>
      <c r="N118" s="152"/>
      <c r="O118" s="152"/>
      <c r="P118" s="153"/>
      <c r="Q118" s="410" t="s">
        <v>0</v>
      </c>
      <c r="R118" s="411"/>
      <c r="S118" s="41"/>
    </row>
    <row r="119" spans="1:19" ht="21.95" customHeight="1">
      <c r="A119" s="70"/>
      <c r="B119" s="418"/>
      <c r="C119" s="438" t="s">
        <v>14</v>
      </c>
      <c r="D119" s="439"/>
      <c r="E119" s="459" t="s">
        <v>76</v>
      </c>
      <c r="F119" s="460"/>
      <c r="G119" s="460"/>
      <c r="H119" s="460"/>
      <c r="I119" s="460"/>
      <c r="J119" s="439"/>
      <c r="K119" s="459" t="s">
        <v>89</v>
      </c>
      <c r="L119" s="460"/>
      <c r="M119" s="460"/>
      <c r="N119" s="460"/>
      <c r="O119" s="460"/>
      <c r="P119" s="439"/>
      <c r="Q119" s="412"/>
      <c r="R119" s="413"/>
      <c r="S119" s="41"/>
    </row>
    <row r="120" spans="1:19" ht="21.95" customHeight="1" thickBot="1">
      <c r="A120" s="70"/>
      <c r="B120" s="419"/>
      <c r="C120" s="100" t="s">
        <v>2</v>
      </c>
      <c r="D120" s="101" t="s">
        <v>4</v>
      </c>
      <c r="E120" s="170">
        <v>45287</v>
      </c>
      <c r="F120" s="171"/>
      <c r="G120" s="172"/>
      <c r="H120" s="454" t="s">
        <v>66</v>
      </c>
      <c r="I120" s="455"/>
      <c r="J120" s="456"/>
      <c r="K120" s="170" t="s">
        <v>84</v>
      </c>
      <c r="L120" s="171"/>
      <c r="M120" s="172"/>
      <c r="N120" s="454" t="s">
        <v>27</v>
      </c>
      <c r="O120" s="455"/>
      <c r="P120" s="456"/>
      <c r="Q120" s="412"/>
      <c r="R120" s="413"/>
      <c r="S120" s="41"/>
    </row>
    <row r="121" spans="1:19" ht="23.85" customHeight="1" thickBot="1">
      <c r="A121" s="70"/>
      <c r="B121" s="376"/>
      <c r="C121" s="377"/>
      <c r="D121" s="238"/>
      <c r="E121" s="145"/>
      <c r="F121" s="146"/>
      <c r="G121" s="146"/>
      <c r="H121" s="146"/>
      <c r="I121" s="146"/>
      <c r="J121" s="147"/>
      <c r="K121" s="148"/>
      <c r="L121" s="149"/>
      <c r="M121" s="149"/>
      <c r="N121" s="149"/>
      <c r="O121" s="149"/>
      <c r="P121" s="150"/>
      <c r="Q121" s="450">
        <v>0</v>
      </c>
      <c r="R121" s="451"/>
      <c r="S121" s="41"/>
    </row>
    <row r="122" spans="1:19" ht="9.9499999999999993" customHeight="1" thickBot="1">
      <c r="A122" s="73"/>
      <c r="B122" s="449" t="s">
        <v>12</v>
      </c>
      <c r="C122" s="449"/>
      <c r="D122" s="449"/>
      <c r="E122" s="173"/>
      <c r="F122" s="173"/>
      <c r="G122" s="173"/>
      <c r="H122" s="173"/>
      <c r="I122" s="173"/>
      <c r="J122" s="173"/>
      <c r="K122" s="134"/>
      <c r="L122" s="134"/>
      <c r="M122" s="134"/>
      <c r="N122" s="173"/>
      <c r="O122" s="173"/>
      <c r="P122" s="173"/>
      <c r="Q122" s="447"/>
      <c r="R122" s="448"/>
      <c r="S122" s="74"/>
    </row>
    <row r="123" spans="1:19" ht="21.95" customHeight="1">
      <c r="A123" s="70"/>
      <c r="B123" s="417" t="s">
        <v>13</v>
      </c>
      <c r="C123" s="445" t="s">
        <v>6</v>
      </c>
      <c r="D123" s="446"/>
      <c r="E123" s="151" t="s">
        <v>28</v>
      </c>
      <c r="F123" s="152"/>
      <c r="G123" s="152"/>
      <c r="H123" s="152"/>
      <c r="I123" s="152"/>
      <c r="J123" s="153"/>
      <c r="K123" s="151" t="s">
        <v>113</v>
      </c>
      <c r="L123" s="152"/>
      <c r="M123" s="152"/>
      <c r="N123" s="152"/>
      <c r="O123" s="152"/>
      <c r="P123" s="153"/>
      <c r="Q123" s="410" t="s">
        <v>0</v>
      </c>
      <c r="R123" s="411"/>
      <c r="S123" s="41"/>
    </row>
    <row r="124" spans="1:19" ht="21.95" customHeight="1">
      <c r="A124" s="70"/>
      <c r="B124" s="452"/>
      <c r="C124" s="438" t="s">
        <v>14</v>
      </c>
      <c r="D124" s="439"/>
      <c r="E124" s="459" t="s">
        <v>76</v>
      </c>
      <c r="F124" s="460"/>
      <c r="G124" s="460"/>
      <c r="H124" s="460"/>
      <c r="I124" s="460"/>
      <c r="J124" s="439"/>
      <c r="K124" s="459" t="s">
        <v>89</v>
      </c>
      <c r="L124" s="460"/>
      <c r="M124" s="460"/>
      <c r="N124" s="460"/>
      <c r="O124" s="460"/>
      <c r="P124" s="439"/>
      <c r="Q124" s="412"/>
      <c r="R124" s="413"/>
      <c r="S124" s="41"/>
    </row>
    <row r="125" spans="1:19" ht="21.95" customHeight="1" thickBot="1">
      <c r="A125" s="70"/>
      <c r="B125" s="453"/>
      <c r="C125" s="100" t="s">
        <v>2</v>
      </c>
      <c r="D125" s="101" t="s">
        <v>4</v>
      </c>
      <c r="E125" s="170">
        <v>45651</v>
      </c>
      <c r="F125" s="171"/>
      <c r="G125" s="172"/>
      <c r="H125" s="454" t="s">
        <v>66</v>
      </c>
      <c r="I125" s="455"/>
      <c r="J125" s="456"/>
      <c r="K125" s="170" t="s">
        <v>84</v>
      </c>
      <c r="L125" s="171"/>
      <c r="M125" s="172"/>
      <c r="N125" s="454" t="s">
        <v>27</v>
      </c>
      <c r="O125" s="455"/>
      <c r="P125" s="456"/>
      <c r="Q125" s="412"/>
      <c r="R125" s="413"/>
      <c r="S125" s="41"/>
    </row>
    <row r="126" spans="1:19" ht="23.85" customHeight="1" thickBot="1">
      <c r="A126" s="70"/>
      <c r="B126" s="376"/>
      <c r="C126" s="377"/>
      <c r="D126" s="238"/>
      <c r="E126" s="145"/>
      <c r="F126" s="146"/>
      <c r="G126" s="146"/>
      <c r="H126" s="146"/>
      <c r="I126" s="146"/>
      <c r="J126" s="147"/>
      <c r="K126" s="148"/>
      <c r="L126" s="149"/>
      <c r="M126" s="149"/>
      <c r="N126" s="149"/>
      <c r="O126" s="149"/>
      <c r="P126" s="150"/>
      <c r="Q126" s="450">
        <v>0</v>
      </c>
      <c r="R126" s="451"/>
      <c r="S126" s="41"/>
    </row>
    <row r="127" spans="1:19" ht="9.9499999999999993" customHeight="1" thickBot="1">
      <c r="A127" s="73"/>
      <c r="B127" s="449" t="s">
        <v>12</v>
      </c>
      <c r="C127" s="449"/>
      <c r="D127" s="449"/>
      <c r="E127" s="173"/>
      <c r="F127" s="173"/>
      <c r="G127" s="173"/>
      <c r="H127" s="173"/>
      <c r="I127" s="173"/>
      <c r="J127" s="173"/>
      <c r="K127" s="134"/>
      <c r="L127" s="134"/>
      <c r="M127" s="134"/>
      <c r="N127" s="173"/>
      <c r="O127" s="173"/>
      <c r="P127" s="173"/>
      <c r="Q127" s="447"/>
      <c r="R127" s="448"/>
      <c r="S127" s="74"/>
    </row>
    <row r="128" spans="1:19" ht="21.95" customHeight="1">
      <c r="A128" s="70"/>
      <c r="B128" s="417" t="s">
        <v>13</v>
      </c>
      <c r="C128" s="445" t="s">
        <v>6</v>
      </c>
      <c r="D128" s="446"/>
      <c r="E128" s="151" t="s">
        <v>28</v>
      </c>
      <c r="F128" s="152"/>
      <c r="G128" s="152"/>
      <c r="H128" s="152"/>
      <c r="I128" s="152"/>
      <c r="J128" s="153"/>
      <c r="K128" s="151" t="s">
        <v>113</v>
      </c>
      <c r="L128" s="152"/>
      <c r="M128" s="152"/>
      <c r="N128" s="152"/>
      <c r="O128" s="152"/>
      <c r="P128" s="153"/>
      <c r="Q128" s="410" t="s">
        <v>0</v>
      </c>
      <c r="R128" s="411"/>
      <c r="S128" s="41"/>
    </row>
    <row r="129" spans="1:20" ht="21.95" customHeight="1">
      <c r="A129" s="70"/>
      <c r="B129" s="418"/>
      <c r="C129" s="438" t="s">
        <v>14</v>
      </c>
      <c r="D129" s="439"/>
      <c r="E129" s="459" t="s">
        <v>76</v>
      </c>
      <c r="F129" s="460"/>
      <c r="G129" s="460"/>
      <c r="H129" s="460"/>
      <c r="I129" s="460"/>
      <c r="J129" s="439"/>
      <c r="K129" s="459" t="s">
        <v>89</v>
      </c>
      <c r="L129" s="460"/>
      <c r="M129" s="460"/>
      <c r="N129" s="460"/>
      <c r="O129" s="460"/>
      <c r="P129" s="439"/>
      <c r="Q129" s="412"/>
      <c r="R129" s="413"/>
      <c r="S129" s="41"/>
    </row>
    <row r="130" spans="1:20" ht="21.95" customHeight="1" thickBot="1">
      <c r="A130" s="70"/>
      <c r="B130" s="419"/>
      <c r="C130" s="100" t="s">
        <v>2</v>
      </c>
      <c r="D130" s="101" t="s">
        <v>4</v>
      </c>
      <c r="E130" s="170">
        <v>45651</v>
      </c>
      <c r="F130" s="171"/>
      <c r="G130" s="172"/>
      <c r="H130" s="454" t="s">
        <v>66</v>
      </c>
      <c r="I130" s="455"/>
      <c r="J130" s="456"/>
      <c r="K130" s="170" t="s">
        <v>84</v>
      </c>
      <c r="L130" s="171"/>
      <c r="M130" s="172"/>
      <c r="N130" s="454" t="s">
        <v>27</v>
      </c>
      <c r="O130" s="455"/>
      <c r="P130" s="456"/>
      <c r="Q130" s="412"/>
      <c r="R130" s="413"/>
      <c r="S130" s="41"/>
    </row>
    <row r="131" spans="1:20" ht="23.85" customHeight="1" thickBot="1">
      <c r="A131" s="70"/>
      <c r="B131" s="376"/>
      <c r="C131" s="377"/>
      <c r="D131" s="238"/>
      <c r="E131" s="145"/>
      <c r="F131" s="146"/>
      <c r="G131" s="146"/>
      <c r="H131" s="146"/>
      <c r="I131" s="146"/>
      <c r="J131" s="147"/>
      <c r="K131" s="148"/>
      <c r="L131" s="149"/>
      <c r="M131" s="149"/>
      <c r="N131" s="149"/>
      <c r="O131" s="149"/>
      <c r="P131" s="150"/>
      <c r="Q131" s="450">
        <v>0</v>
      </c>
      <c r="R131" s="451"/>
      <c r="S131" s="41"/>
    </row>
    <row r="132" spans="1:20" ht="9.9499999999999993" customHeight="1" thickBot="1">
      <c r="A132" s="73"/>
      <c r="B132" s="449" t="s">
        <v>12</v>
      </c>
      <c r="C132" s="449"/>
      <c r="D132" s="449"/>
      <c r="E132" s="173"/>
      <c r="F132" s="173"/>
      <c r="G132" s="173"/>
      <c r="H132" s="173"/>
      <c r="I132" s="173"/>
      <c r="J132" s="173"/>
      <c r="K132" s="134"/>
      <c r="L132" s="134"/>
      <c r="M132" s="134"/>
      <c r="N132" s="173"/>
      <c r="O132" s="173"/>
      <c r="P132" s="173"/>
      <c r="Q132" s="447"/>
      <c r="R132" s="448"/>
      <c r="S132" s="74"/>
    </row>
    <row r="133" spans="1:20" ht="28.5" customHeight="1" thickBot="1">
      <c r="A133" s="70"/>
      <c r="B133" s="76"/>
      <c r="C133" s="106"/>
      <c r="D133" s="78"/>
      <c r="E133" s="78"/>
      <c r="F133" s="78"/>
      <c r="G133" s="78"/>
      <c r="H133" s="78"/>
      <c r="I133" s="78"/>
      <c r="J133" s="78"/>
      <c r="K133" s="78"/>
      <c r="L133" s="440" t="s">
        <v>37</v>
      </c>
      <c r="M133" s="526"/>
      <c r="N133" s="526"/>
      <c r="O133" s="527"/>
      <c r="P133" s="443">
        <f>SUM(Q106:R131)</f>
        <v>5800</v>
      </c>
      <c r="Q133" s="443"/>
      <c r="R133" s="444"/>
      <c r="S133" s="41"/>
    </row>
    <row r="134" spans="1:20" ht="24.75" customHeight="1">
      <c r="A134" s="70"/>
      <c r="B134" s="125" t="s">
        <v>95</v>
      </c>
      <c r="C134" s="106"/>
      <c r="D134" s="78"/>
      <c r="E134" s="78"/>
      <c r="F134" s="78"/>
      <c r="G134" s="78"/>
      <c r="H134" s="78"/>
      <c r="I134" s="78"/>
      <c r="J134" s="78"/>
      <c r="K134" s="78"/>
      <c r="L134" s="72"/>
      <c r="M134" s="72"/>
      <c r="N134" s="79"/>
      <c r="O134" s="79"/>
      <c r="P134" s="79"/>
      <c r="Q134" s="63"/>
      <c r="R134" s="63"/>
      <c r="S134" s="41"/>
    </row>
    <row r="135" spans="1:20" ht="24.95" customHeight="1">
      <c r="B135" s="106" t="s">
        <v>80</v>
      </c>
    </row>
    <row r="136" spans="1:20" ht="24.95" customHeight="1">
      <c r="B136" s="106" t="s">
        <v>123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105"/>
      <c r="S136" s="105"/>
      <c r="T136" s="105"/>
    </row>
    <row r="137" spans="1:20" ht="24.95" customHeight="1">
      <c r="B137" s="106" t="s">
        <v>124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105"/>
      <c r="S137" s="105"/>
      <c r="T137" s="105"/>
    </row>
    <row r="138" spans="1:20" ht="24.95" customHeight="1">
      <c r="B138" s="106" t="s">
        <v>125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105"/>
      <c r="S138" s="105"/>
      <c r="T138" s="105"/>
    </row>
    <row r="139" spans="1:20" ht="24.95" customHeight="1">
      <c r="B139" s="126" t="s">
        <v>81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105"/>
      <c r="S139" s="105"/>
      <c r="T139" s="105"/>
    </row>
    <row r="140" spans="1:20" ht="24.9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1"/>
      <c r="P140" s="81"/>
      <c r="Q140" s="82"/>
      <c r="R140" s="105"/>
      <c r="S140" s="105"/>
      <c r="T140" s="105"/>
    </row>
  </sheetData>
  <sheetProtection formatCells="0" formatColumns="0" formatRows="0" insertColumns="0" insertRows="0" insertHyperlinks="0" deleteColumns="0" deleteRows="0" sort="0" autoFilter="0" pivotTables="0"/>
  <mergeCells count="568">
    <mergeCell ref="B132:D132"/>
    <mergeCell ref="E132:G132"/>
    <mergeCell ref="H132:J132"/>
    <mergeCell ref="N132:P132"/>
    <mergeCell ref="Q132:R132"/>
    <mergeCell ref="L133:O133"/>
    <mergeCell ref="P133:R133"/>
    <mergeCell ref="C129:D129"/>
    <mergeCell ref="E129:J129"/>
    <mergeCell ref="K129:P129"/>
    <mergeCell ref="E130:G130"/>
    <mergeCell ref="H130:J130"/>
    <mergeCell ref="K130:M130"/>
    <mergeCell ref="N130:P130"/>
    <mergeCell ref="E131:J131"/>
    <mergeCell ref="K131:P131"/>
    <mergeCell ref="E121:J121"/>
    <mergeCell ref="K121:P121"/>
    <mergeCell ref="B122:D122"/>
    <mergeCell ref="E122:G122"/>
    <mergeCell ref="H122:J122"/>
    <mergeCell ref="N122:P122"/>
    <mergeCell ref="Q122:R122"/>
    <mergeCell ref="B123:B125"/>
    <mergeCell ref="Q123:R125"/>
    <mergeCell ref="C124:D124"/>
    <mergeCell ref="E124:J124"/>
    <mergeCell ref="K124:P124"/>
    <mergeCell ref="E125:G125"/>
    <mergeCell ref="H125:J125"/>
    <mergeCell ref="K125:M125"/>
    <mergeCell ref="N125:P125"/>
    <mergeCell ref="Q117:R117"/>
    <mergeCell ref="B118:B120"/>
    <mergeCell ref="Q118:R120"/>
    <mergeCell ref="C119:D119"/>
    <mergeCell ref="E119:J119"/>
    <mergeCell ref="K119:P119"/>
    <mergeCell ref="E120:G120"/>
    <mergeCell ref="H120:J120"/>
    <mergeCell ref="K120:M120"/>
    <mergeCell ref="N120:P120"/>
    <mergeCell ref="K114:P114"/>
    <mergeCell ref="E115:G115"/>
    <mergeCell ref="H115:J115"/>
    <mergeCell ref="K115:M115"/>
    <mergeCell ref="N115:P115"/>
    <mergeCell ref="E116:J116"/>
    <mergeCell ref="K116:P116"/>
    <mergeCell ref="B117:D117"/>
    <mergeCell ref="E117:G117"/>
    <mergeCell ref="H117:J117"/>
    <mergeCell ref="N117:P117"/>
    <mergeCell ref="E106:J106"/>
    <mergeCell ref="K106:P106"/>
    <mergeCell ref="B107:D107"/>
    <mergeCell ref="E107:G107"/>
    <mergeCell ref="H107:J107"/>
    <mergeCell ref="N107:P107"/>
    <mergeCell ref="Q107:R107"/>
    <mergeCell ref="B108:B110"/>
    <mergeCell ref="Q108:R110"/>
    <mergeCell ref="C109:D109"/>
    <mergeCell ref="E109:J109"/>
    <mergeCell ref="K109:P109"/>
    <mergeCell ref="E110:G110"/>
    <mergeCell ref="H110:J110"/>
    <mergeCell ref="K110:M110"/>
    <mergeCell ref="N110:P110"/>
    <mergeCell ref="B93:D93"/>
    <mergeCell ref="E93:J93"/>
    <mergeCell ref="K93:P93"/>
    <mergeCell ref="N94:P94"/>
    <mergeCell ref="Q94:R94"/>
    <mergeCell ref="B95:B97"/>
    <mergeCell ref="Q95:R97"/>
    <mergeCell ref="C96:D96"/>
    <mergeCell ref="E96:J96"/>
    <mergeCell ref="K96:P96"/>
    <mergeCell ref="E97:G97"/>
    <mergeCell ref="H97:J97"/>
    <mergeCell ref="K97:M97"/>
    <mergeCell ref="N97:P97"/>
    <mergeCell ref="B88:D88"/>
    <mergeCell ref="E88:J88"/>
    <mergeCell ref="K88:P88"/>
    <mergeCell ref="N89:P89"/>
    <mergeCell ref="Q89:R89"/>
    <mergeCell ref="B90:B92"/>
    <mergeCell ref="Q90:R92"/>
    <mergeCell ref="C91:D91"/>
    <mergeCell ref="E91:J91"/>
    <mergeCell ref="K91:P91"/>
    <mergeCell ref="E92:G92"/>
    <mergeCell ref="H92:J92"/>
    <mergeCell ref="K92:M92"/>
    <mergeCell ref="N92:P92"/>
    <mergeCell ref="B83:D83"/>
    <mergeCell ref="E83:J83"/>
    <mergeCell ref="K83:P83"/>
    <mergeCell ref="N84:P84"/>
    <mergeCell ref="Q84:R84"/>
    <mergeCell ref="B85:B87"/>
    <mergeCell ref="Q85:R87"/>
    <mergeCell ref="C86:D86"/>
    <mergeCell ref="E86:J86"/>
    <mergeCell ref="K86:P86"/>
    <mergeCell ref="E87:G87"/>
    <mergeCell ref="H87:J87"/>
    <mergeCell ref="K87:M87"/>
    <mergeCell ref="N87:P87"/>
    <mergeCell ref="B78:D78"/>
    <mergeCell ref="E78:J78"/>
    <mergeCell ref="K78:P78"/>
    <mergeCell ref="N79:P79"/>
    <mergeCell ref="Q79:R79"/>
    <mergeCell ref="B80:B82"/>
    <mergeCell ref="Q80:R82"/>
    <mergeCell ref="C81:D81"/>
    <mergeCell ref="E81:J81"/>
    <mergeCell ref="K81:P81"/>
    <mergeCell ref="E82:G82"/>
    <mergeCell ref="H82:J82"/>
    <mergeCell ref="K82:M82"/>
    <mergeCell ref="N82:P82"/>
    <mergeCell ref="B73:D73"/>
    <mergeCell ref="E73:J73"/>
    <mergeCell ref="K73:P73"/>
    <mergeCell ref="N74:P74"/>
    <mergeCell ref="Q74:R74"/>
    <mergeCell ref="B75:B77"/>
    <mergeCell ref="Q75:R77"/>
    <mergeCell ref="C76:D76"/>
    <mergeCell ref="E76:J76"/>
    <mergeCell ref="K76:P76"/>
    <mergeCell ref="E77:G77"/>
    <mergeCell ref="H77:J77"/>
    <mergeCell ref="K77:M77"/>
    <mergeCell ref="N77:P77"/>
    <mergeCell ref="A68:C68"/>
    <mergeCell ref="B70:B72"/>
    <mergeCell ref="Q70:R72"/>
    <mergeCell ref="C71:D71"/>
    <mergeCell ref="E71:J71"/>
    <mergeCell ref="K71:P71"/>
    <mergeCell ref="E72:G72"/>
    <mergeCell ref="H72:J72"/>
    <mergeCell ref="K72:M72"/>
    <mergeCell ref="N72:P72"/>
    <mergeCell ref="B61:J61"/>
    <mergeCell ref="K61:L61"/>
    <mergeCell ref="N61:O61"/>
    <mergeCell ref="P61:Q61"/>
    <mergeCell ref="R61:S61"/>
    <mergeCell ref="N62:Q63"/>
    <mergeCell ref="R62:S63"/>
    <mergeCell ref="I67:J67"/>
    <mergeCell ref="K67:M67"/>
    <mergeCell ref="N67:O67"/>
    <mergeCell ref="P67:S67"/>
    <mergeCell ref="B51:C52"/>
    <mergeCell ref="B53:C54"/>
    <mergeCell ref="B55:C56"/>
    <mergeCell ref="N55:O55"/>
    <mergeCell ref="P55:Q55"/>
    <mergeCell ref="R55:S55"/>
    <mergeCell ref="B57:C58"/>
    <mergeCell ref="B59:C60"/>
    <mergeCell ref="D60:F60"/>
    <mergeCell ref="G60:H60"/>
    <mergeCell ref="I60:J60"/>
    <mergeCell ref="B36:B39"/>
    <mergeCell ref="F36:I36"/>
    <mergeCell ref="J36:K39"/>
    <mergeCell ref="M38:S38"/>
    <mergeCell ref="B46:C46"/>
    <mergeCell ref="D46:E46"/>
    <mergeCell ref="F46:G46"/>
    <mergeCell ref="H46:I46"/>
    <mergeCell ref="J46:K46"/>
    <mergeCell ref="M46:N46"/>
    <mergeCell ref="O46:Q46"/>
    <mergeCell ref="R46:S46"/>
    <mergeCell ref="R39:S39"/>
    <mergeCell ref="R40:S40"/>
    <mergeCell ref="R41:S41"/>
    <mergeCell ref="R42:S42"/>
    <mergeCell ref="R43:S43"/>
    <mergeCell ref="R44:S44"/>
    <mergeCell ref="R45:S45"/>
    <mergeCell ref="O39:Q39"/>
    <mergeCell ref="O40:Q40"/>
    <mergeCell ref="O41:Q41"/>
    <mergeCell ref="O42:Q42"/>
    <mergeCell ref="O43:Q43"/>
    <mergeCell ref="O44:Q44"/>
    <mergeCell ref="O45:Q45"/>
    <mergeCell ref="K9:M9"/>
    <mergeCell ref="D48:F48"/>
    <mergeCell ref="G48:H48"/>
    <mergeCell ref="D40:E40"/>
    <mergeCell ref="F40:G40"/>
    <mergeCell ref="H40:I40"/>
    <mergeCell ref="J40:K40"/>
    <mergeCell ref="J41:K41"/>
    <mergeCell ref="K85:P85"/>
    <mergeCell ref="K123:P123"/>
    <mergeCell ref="E128:J128"/>
    <mergeCell ref="K128:P128"/>
    <mergeCell ref="E126:J126"/>
    <mergeCell ref="K126:P126"/>
    <mergeCell ref="B127:D127"/>
    <mergeCell ref="E127:G127"/>
    <mergeCell ref="H127:J127"/>
    <mergeCell ref="N127:P127"/>
    <mergeCell ref="Q127:R127"/>
    <mergeCell ref="B128:B130"/>
    <mergeCell ref="Q128:R130"/>
    <mergeCell ref="B106:D106"/>
    <mergeCell ref="Q106:R106"/>
    <mergeCell ref="C108:D108"/>
    <mergeCell ref="E118:J118"/>
    <mergeCell ref="K118:P118"/>
    <mergeCell ref="Q111:R111"/>
    <mergeCell ref="B111:D111"/>
    <mergeCell ref="C113:D113"/>
    <mergeCell ref="E113:J113"/>
    <mergeCell ref="K113:P113"/>
    <mergeCell ref="E111:J111"/>
    <mergeCell ref="K111:P111"/>
    <mergeCell ref="B112:D112"/>
    <mergeCell ref="E112:G112"/>
    <mergeCell ref="H112:J112"/>
    <mergeCell ref="N112:P112"/>
    <mergeCell ref="Q112:R112"/>
    <mergeCell ref="B113:B115"/>
    <mergeCell ref="Q113:R115"/>
    <mergeCell ref="C114:D114"/>
    <mergeCell ref="E114:J114"/>
    <mergeCell ref="E103:J103"/>
    <mergeCell ref="K103:P103"/>
    <mergeCell ref="E108:J108"/>
    <mergeCell ref="K108:P108"/>
    <mergeCell ref="B98:D98"/>
    <mergeCell ref="E98:J98"/>
    <mergeCell ref="K98:P98"/>
    <mergeCell ref="N99:P99"/>
    <mergeCell ref="Q99:R99"/>
    <mergeCell ref="K60:L60"/>
    <mergeCell ref="N59:O59"/>
    <mergeCell ref="P59:Q59"/>
    <mergeCell ref="I59:J59"/>
    <mergeCell ref="K59:L59"/>
    <mergeCell ref="R59:S59"/>
    <mergeCell ref="D59:F59"/>
    <mergeCell ref="C75:D75"/>
    <mergeCell ref="E75:J75"/>
    <mergeCell ref="K75:P75"/>
    <mergeCell ref="Q73:R73"/>
    <mergeCell ref="E70:J70"/>
    <mergeCell ref="K70:P70"/>
    <mergeCell ref="C70:D70"/>
    <mergeCell ref="D58:F58"/>
    <mergeCell ref="G58:H58"/>
    <mergeCell ref="I58:J58"/>
    <mergeCell ref="K58:L58"/>
    <mergeCell ref="R54:S54"/>
    <mergeCell ref="D55:F55"/>
    <mergeCell ref="G55:H55"/>
    <mergeCell ref="I55:J55"/>
    <mergeCell ref="K55:L55"/>
    <mergeCell ref="D54:F54"/>
    <mergeCell ref="G54:H54"/>
    <mergeCell ref="I54:J54"/>
    <mergeCell ref="K54:L54"/>
    <mergeCell ref="D57:F57"/>
    <mergeCell ref="G57:H57"/>
    <mergeCell ref="I57:J57"/>
    <mergeCell ref="K57:L57"/>
    <mergeCell ref="N58:O58"/>
    <mergeCell ref="P58:Q58"/>
    <mergeCell ref="D56:F56"/>
    <mergeCell ref="G56:H56"/>
    <mergeCell ref="B34:C34"/>
    <mergeCell ref="F34:G34"/>
    <mergeCell ref="H34:I34"/>
    <mergeCell ref="J34:K34"/>
    <mergeCell ref="L34:M34"/>
    <mergeCell ref="N34:O34"/>
    <mergeCell ref="M37:S37"/>
    <mergeCell ref="P34:Q34"/>
    <mergeCell ref="D38:E38"/>
    <mergeCell ref="F38:G38"/>
    <mergeCell ref="M40:N40"/>
    <mergeCell ref="M41:N41"/>
    <mergeCell ref="M42:N42"/>
    <mergeCell ref="M43:N43"/>
    <mergeCell ref="M44:N44"/>
    <mergeCell ref="M45:N45"/>
    <mergeCell ref="E123:J123"/>
    <mergeCell ref="B41:C41"/>
    <mergeCell ref="D41:E41"/>
    <mergeCell ref="F41:G41"/>
    <mergeCell ref="I51:J51"/>
    <mergeCell ref="K51:L51"/>
    <mergeCell ref="D49:F49"/>
    <mergeCell ref="G49:H49"/>
    <mergeCell ref="I49:J49"/>
    <mergeCell ref="K49:L49"/>
    <mergeCell ref="I53:J53"/>
    <mergeCell ref="K53:L53"/>
    <mergeCell ref="D52:F52"/>
    <mergeCell ref="G52:H52"/>
    <mergeCell ref="I52:J52"/>
    <mergeCell ref="K52:L52"/>
    <mergeCell ref="Q93:R93"/>
    <mergeCell ref="Q131:R131"/>
    <mergeCell ref="B131:D131"/>
    <mergeCell ref="C128:D128"/>
    <mergeCell ref="Q126:R126"/>
    <mergeCell ref="B126:D126"/>
    <mergeCell ref="Q121:R121"/>
    <mergeCell ref="B121:D121"/>
    <mergeCell ref="C123:D123"/>
    <mergeCell ref="Q116:R116"/>
    <mergeCell ref="B116:D116"/>
    <mergeCell ref="C118:D118"/>
    <mergeCell ref="Q98:R98"/>
    <mergeCell ref="V4:W4"/>
    <mergeCell ref="R34:S34"/>
    <mergeCell ref="T34:U34"/>
    <mergeCell ref="D34:E34"/>
    <mergeCell ref="D36:E36"/>
    <mergeCell ref="D37:E37"/>
    <mergeCell ref="F37:G37"/>
    <mergeCell ref="H37:I37"/>
    <mergeCell ref="P49:Q49"/>
    <mergeCell ref="R49:S49"/>
    <mergeCell ref="C103:D103"/>
    <mergeCell ref="I56:J56"/>
    <mergeCell ref="K56:L56"/>
    <mergeCell ref="C95:D95"/>
    <mergeCell ref="L100:O100"/>
    <mergeCell ref="P100:R100"/>
    <mergeCell ref="A101:C101"/>
    <mergeCell ref="B103:B105"/>
    <mergeCell ref="Q103:R105"/>
    <mergeCell ref="C104:D104"/>
    <mergeCell ref="E104:J104"/>
    <mergeCell ref="K104:P104"/>
    <mergeCell ref="E105:G105"/>
    <mergeCell ref="H105:J105"/>
    <mergeCell ref="K105:M105"/>
    <mergeCell ref="N105:P105"/>
    <mergeCell ref="Q83:R83"/>
    <mergeCell ref="Q88:R88"/>
    <mergeCell ref="C85:D85"/>
    <mergeCell ref="C90:D90"/>
    <mergeCell ref="E90:J90"/>
    <mergeCell ref="K90:P90"/>
    <mergeCell ref="E85:J85"/>
    <mergeCell ref="N60:O60"/>
    <mergeCell ref="P60:Q60"/>
    <mergeCell ref="R60:S60"/>
    <mergeCell ref="Q78:R78"/>
    <mergeCell ref="C80:D80"/>
    <mergeCell ref="G59:H59"/>
    <mergeCell ref="E80:J80"/>
    <mergeCell ref="K80:P80"/>
    <mergeCell ref="B43:C43"/>
    <mergeCell ref="D43:E43"/>
    <mergeCell ref="F43:G43"/>
    <mergeCell ref="H43:I43"/>
    <mergeCell ref="B42:C42"/>
    <mergeCell ref="D42:E42"/>
    <mergeCell ref="F42:G42"/>
    <mergeCell ref="H42:I42"/>
    <mergeCell ref="J42:K42"/>
    <mergeCell ref="J43:K43"/>
    <mergeCell ref="N49:O49"/>
    <mergeCell ref="I48:J48"/>
    <mergeCell ref="K48:L48"/>
    <mergeCell ref="R53:S53"/>
    <mergeCell ref="D53:F53"/>
    <mergeCell ref="B45:C45"/>
    <mergeCell ref="D45:E45"/>
    <mergeCell ref="F45:G45"/>
    <mergeCell ref="H45:I45"/>
    <mergeCell ref="J45:K45"/>
    <mergeCell ref="D51:F51"/>
    <mergeCell ref="G51:H51"/>
    <mergeCell ref="N53:O53"/>
    <mergeCell ref="P53:Q53"/>
    <mergeCell ref="B48:C48"/>
    <mergeCell ref="B49:C50"/>
    <mergeCell ref="N50:O50"/>
    <mergeCell ref="P50:Q50"/>
    <mergeCell ref="R50:S50"/>
    <mergeCell ref="R58:S58"/>
    <mergeCell ref="B44:C44"/>
    <mergeCell ref="D44:E44"/>
    <mergeCell ref="F44:G44"/>
    <mergeCell ref="H44:I44"/>
    <mergeCell ref="J44:K44"/>
    <mergeCell ref="H38:I38"/>
    <mergeCell ref="M39:N39"/>
    <mergeCell ref="H41:I41"/>
    <mergeCell ref="B40:C40"/>
    <mergeCell ref="D39:E39"/>
    <mergeCell ref="F39:G39"/>
    <mergeCell ref="H39:I39"/>
    <mergeCell ref="G53:H53"/>
    <mergeCell ref="D50:F50"/>
    <mergeCell ref="G50:H50"/>
    <mergeCell ref="I50:J50"/>
    <mergeCell ref="K50:L50"/>
    <mergeCell ref="T32:U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0:U30"/>
    <mergeCell ref="B31:C31"/>
    <mergeCell ref="D31:E31"/>
    <mergeCell ref="F31:G31"/>
    <mergeCell ref="H31:I31"/>
    <mergeCell ref="J31:K31"/>
    <mergeCell ref="L31:M31"/>
    <mergeCell ref="N31:O31"/>
    <mergeCell ref="P31:Q31"/>
    <mergeCell ref="R31:S31"/>
    <mergeCell ref="T31:U31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28:U28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T29:U29"/>
    <mergeCell ref="B28:C28"/>
    <mergeCell ref="D28:E28"/>
    <mergeCell ref="F28:G28"/>
    <mergeCell ref="H28:I28"/>
    <mergeCell ref="J28:K28"/>
    <mergeCell ref="L28:M28"/>
    <mergeCell ref="P28:Q28"/>
    <mergeCell ref="R28:S28"/>
    <mergeCell ref="N28:O28"/>
    <mergeCell ref="T26:U26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D26:E26"/>
    <mergeCell ref="F26:G26"/>
    <mergeCell ref="H26:I26"/>
    <mergeCell ref="J26:K26"/>
    <mergeCell ref="L26:M26"/>
    <mergeCell ref="N26:O26"/>
    <mergeCell ref="P26:Q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N24:O24"/>
    <mergeCell ref="P24:Q24"/>
    <mergeCell ref="N16:O16"/>
    <mergeCell ref="R16:S16"/>
    <mergeCell ref="B17:E17"/>
    <mergeCell ref="F17:G17"/>
    <mergeCell ref="A20:C20"/>
    <mergeCell ref="B24:B27"/>
    <mergeCell ref="D24:E24"/>
    <mergeCell ref="F24:G24"/>
    <mergeCell ref="H24:I24"/>
    <mergeCell ref="J24:K24"/>
    <mergeCell ref="L24:M24"/>
    <mergeCell ref="H17:I17"/>
    <mergeCell ref="J17:K17"/>
    <mergeCell ref="L17:M17"/>
    <mergeCell ref="R24:S24"/>
    <mergeCell ref="R26:S26"/>
    <mergeCell ref="P4:S4"/>
    <mergeCell ref="H5:I5"/>
    <mergeCell ref="J5:M5"/>
    <mergeCell ref="N5:O5"/>
    <mergeCell ref="P5:S5"/>
    <mergeCell ref="A11:D11"/>
    <mergeCell ref="B13:E13"/>
    <mergeCell ref="F13:G13"/>
    <mergeCell ref="H13:I13"/>
    <mergeCell ref="J13:K13"/>
    <mergeCell ref="L13:M13"/>
    <mergeCell ref="H4:I4"/>
    <mergeCell ref="J4:M4"/>
    <mergeCell ref="N4:O4"/>
    <mergeCell ref="N13:O13"/>
    <mergeCell ref="P13:Q13"/>
    <mergeCell ref="R13:S13"/>
    <mergeCell ref="B8:D8"/>
    <mergeCell ref="E8:G8"/>
    <mergeCell ref="H8:J8"/>
    <mergeCell ref="K8:M8"/>
    <mergeCell ref="B9:D9"/>
    <mergeCell ref="E9:G9"/>
    <mergeCell ref="H9:J9"/>
    <mergeCell ref="N54:O54"/>
    <mergeCell ref="P54:Q54"/>
    <mergeCell ref="B14:E16"/>
    <mergeCell ref="N17:O17"/>
    <mergeCell ref="P17:Q17"/>
    <mergeCell ref="R17:S17"/>
    <mergeCell ref="R14:S14"/>
    <mergeCell ref="F15:G15"/>
    <mergeCell ref="J15:K15"/>
    <mergeCell ref="L15:M15"/>
    <mergeCell ref="N15:O15"/>
    <mergeCell ref="R15:S15"/>
    <mergeCell ref="F14:G14"/>
    <mergeCell ref="H14:I16"/>
    <mergeCell ref="J14:K14"/>
    <mergeCell ref="L14:M14"/>
    <mergeCell ref="N14:O14"/>
    <mergeCell ref="P14:Q16"/>
    <mergeCell ref="F16:G16"/>
    <mergeCell ref="J16:K16"/>
    <mergeCell ref="L16:M16"/>
    <mergeCell ref="E95:J95"/>
    <mergeCell ref="K95:P95"/>
  </mergeCells>
  <phoneticPr fontId="2"/>
  <dataValidations count="4">
    <dataValidation imeMode="disabled" allowBlank="1" showInputMessage="1" showErrorMessage="1" sqref="B55 K67 B49 B57 B51 B53 B59" xr:uid="{0DC21AB1-36A5-4524-A5A7-C938DC1B0053}"/>
    <dataValidation type="list" allowBlank="1" showInputMessage="1" showErrorMessage="1" sqref="P1" xr:uid="{5A73F87F-75DA-44C6-9045-AAD1C8ACE184}">
      <formula1>$T$1:$T$4</formula1>
    </dataValidation>
    <dataValidation type="list" allowBlank="1" showInputMessage="1" sqref="O40:O45" xr:uid="{8FC60B18-1A4C-418B-AC6D-D906B5AD04A1}">
      <formula1>$T$40:$T$42</formula1>
    </dataValidation>
    <dataValidation type="list" allowBlank="1" showInputMessage="1" showErrorMessage="1" sqref="L2" xr:uid="{9056626F-88F6-42D3-B80E-C7DF0DAE9341}">
      <formula1>$V$40:$V$42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cellComments="asDisplayed" r:id="rId1"/>
  <headerFooter alignWithMargins="0"/>
  <rowBreaks count="1" manualBreakCount="1">
    <brk id="63" max="18" man="1"/>
  </rowBreaks>
  <colBreaks count="1" manualBreakCount="1">
    <brk id="21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R140"/>
  <sheetViews>
    <sheetView tabSelected="1" view="pageBreakPreview" zoomScale="70" zoomScaleNormal="70" zoomScaleSheetLayoutView="70" workbookViewId="0">
      <selection activeCell="P1" sqref="P1"/>
    </sheetView>
  </sheetViews>
  <sheetFormatPr defaultRowHeight="15.75"/>
  <cols>
    <col min="1" max="1" width="2.75" style="38" customWidth="1"/>
    <col min="2" max="19" width="8.25" style="38" customWidth="1"/>
    <col min="20" max="20" width="7.5" style="38" customWidth="1"/>
    <col min="21" max="22" width="28.5" style="38" bestFit="1" customWidth="1"/>
    <col min="23" max="23" width="7.375" style="38" customWidth="1"/>
    <col min="24" max="16384" width="9" style="38"/>
  </cols>
  <sheetData>
    <row r="1" spans="1:23" s="5" customFormat="1" ht="29.25" thickBot="1">
      <c r="B1" s="85" t="s">
        <v>131</v>
      </c>
      <c r="C1" s="6"/>
      <c r="D1" s="6"/>
      <c r="E1" s="6"/>
      <c r="F1" s="6"/>
      <c r="G1" s="6"/>
      <c r="H1" s="6"/>
      <c r="I1" s="6"/>
      <c r="O1" s="87" t="s">
        <v>24</v>
      </c>
      <c r="P1" s="91"/>
      <c r="Q1" s="88" t="s">
        <v>25</v>
      </c>
      <c r="S1" s="92" t="s">
        <v>68</v>
      </c>
      <c r="T1" s="46">
        <v>1</v>
      </c>
    </row>
    <row r="2" spans="1:23" s="5" customFormat="1" ht="28.5">
      <c r="A2" s="4"/>
      <c r="C2" s="6"/>
      <c r="D2" s="6"/>
      <c r="E2" s="6"/>
      <c r="F2" s="6"/>
      <c r="G2" s="6"/>
      <c r="H2" s="6"/>
      <c r="I2" s="6"/>
      <c r="O2" s="84" t="s">
        <v>121</v>
      </c>
      <c r="Q2" s="4"/>
      <c r="R2" s="83"/>
      <c r="S2" s="86"/>
      <c r="T2" s="46">
        <v>2</v>
      </c>
    </row>
    <row r="3" spans="1:23" s="13" customFormat="1" ht="15.75" customHeight="1">
      <c r="A3" s="8"/>
      <c r="B3" s="8"/>
      <c r="C3" s="8"/>
      <c r="D3" s="8"/>
      <c r="E3" s="8"/>
      <c r="F3" s="8"/>
      <c r="G3" s="8"/>
      <c r="H3" s="9"/>
      <c r="I3" s="9"/>
      <c r="J3" s="10"/>
      <c r="K3" s="11"/>
      <c r="L3" s="11"/>
      <c r="M3" s="11"/>
      <c r="N3" s="11"/>
      <c r="O3" s="11"/>
      <c r="P3" s="11"/>
      <c r="Q3" s="11"/>
      <c r="R3" s="11"/>
      <c r="S3" s="11"/>
      <c r="T3" s="46">
        <v>3</v>
      </c>
    </row>
    <row r="4" spans="1:23" s="37" customFormat="1" ht="23.25" customHeight="1">
      <c r="A4" s="14"/>
      <c r="B4" s="130"/>
      <c r="C4" s="129" t="s">
        <v>90</v>
      </c>
      <c r="D4" s="114"/>
      <c r="E4" s="114"/>
      <c r="F4" s="114"/>
      <c r="G4" s="106"/>
      <c r="H4" s="230" t="s">
        <v>43</v>
      </c>
      <c r="I4" s="231"/>
      <c r="J4" s="230"/>
      <c r="K4" s="230"/>
      <c r="L4" s="230"/>
      <c r="M4" s="230"/>
      <c r="N4" s="229" t="s">
        <v>44</v>
      </c>
      <c r="O4" s="231"/>
      <c r="P4" s="229"/>
      <c r="Q4" s="229"/>
      <c r="R4" s="229"/>
      <c r="S4" s="229"/>
      <c r="T4" s="51" t="s">
        <v>54</v>
      </c>
    </row>
    <row r="5" spans="1:23" s="37" customFormat="1" ht="23.25" customHeight="1">
      <c r="A5" s="114"/>
      <c r="B5" s="114"/>
      <c r="C5" s="114"/>
      <c r="D5" s="131"/>
      <c r="E5" s="131"/>
      <c r="F5" s="131"/>
      <c r="G5" s="132"/>
      <c r="H5" s="229" t="s">
        <v>65</v>
      </c>
      <c r="I5" s="231"/>
      <c r="J5" s="229"/>
      <c r="K5" s="230"/>
      <c r="L5" s="230"/>
      <c r="M5" s="230"/>
      <c r="N5" s="229" t="s">
        <v>64</v>
      </c>
      <c r="O5" s="231"/>
      <c r="P5" s="229"/>
      <c r="Q5" s="230"/>
      <c r="R5" s="230"/>
      <c r="S5" s="230"/>
      <c r="T5" s="114"/>
    </row>
    <row r="6" spans="1:23" s="37" customFormat="1" ht="12" customHeight="1">
      <c r="B6" s="114"/>
      <c r="C6" s="114"/>
      <c r="D6" s="131"/>
      <c r="E6" s="131"/>
      <c r="F6" s="131"/>
      <c r="G6" s="132"/>
      <c r="H6" s="133"/>
      <c r="I6" s="114"/>
      <c r="J6" s="133"/>
      <c r="K6" s="132"/>
      <c r="L6" s="132"/>
      <c r="M6" s="132"/>
      <c r="N6" s="133"/>
      <c r="O6" s="114"/>
      <c r="P6" s="133"/>
      <c r="Q6" s="132"/>
      <c r="R6" s="132"/>
      <c r="S6" s="132"/>
      <c r="T6" s="114"/>
    </row>
    <row r="7" spans="1:23" s="37" customFormat="1" ht="23.25" customHeight="1" thickBot="1">
      <c r="A7" s="114" t="s">
        <v>122</v>
      </c>
      <c r="R7" s="132"/>
      <c r="S7" s="132"/>
      <c r="T7" s="114"/>
    </row>
    <row r="8" spans="1:23" s="37" customFormat="1" ht="24.75" customHeight="1">
      <c r="B8" s="247" t="s">
        <v>108</v>
      </c>
      <c r="C8" s="247"/>
      <c r="D8" s="247"/>
      <c r="E8" s="247" t="s">
        <v>109</v>
      </c>
      <c r="F8" s="247"/>
      <c r="G8" s="247"/>
      <c r="H8" s="247" t="s">
        <v>110</v>
      </c>
      <c r="I8" s="247"/>
      <c r="J8" s="247"/>
      <c r="K8" s="247" t="s">
        <v>111</v>
      </c>
      <c r="L8" s="247"/>
      <c r="M8" s="247"/>
      <c r="N8" s="133"/>
      <c r="O8" s="114"/>
      <c r="P8" s="133"/>
      <c r="R8" s="132"/>
      <c r="S8" s="132"/>
      <c r="T8" s="114"/>
    </row>
    <row r="9" spans="1:23" s="37" customFormat="1" ht="24.75" customHeight="1" thickBot="1">
      <c r="B9" s="248" t="s">
        <v>132</v>
      </c>
      <c r="C9" s="248"/>
      <c r="D9" s="248"/>
      <c r="E9" s="248" t="s">
        <v>133</v>
      </c>
      <c r="F9" s="248"/>
      <c r="G9" s="248"/>
      <c r="H9" s="248" t="s">
        <v>134</v>
      </c>
      <c r="I9" s="248"/>
      <c r="J9" s="248"/>
      <c r="K9" s="248" t="s">
        <v>135</v>
      </c>
      <c r="L9" s="248"/>
      <c r="M9" s="248"/>
      <c r="N9" s="133"/>
      <c r="O9" s="114"/>
      <c r="P9" s="133"/>
      <c r="R9" s="132"/>
      <c r="S9" s="132"/>
      <c r="T9" s="114"/>
    </row>
    <row r="10" spans="1:23" s="13" customFormat="1" ht="24.75" customHeight="1" thickBot="1">
      <c r="A10" s="16"/>
      <c r="B10" s="16"/>
      <c r="C10" s="16"/>
      <c r="D10" s="16"/>
      <c r="E10" s="16"/>
      <c r="F10" s="16"/>
      <c r="G10" s="16"/>
      <c r="H10" s="16"/>
      <c r="I10" s="20"/>
      <c r="J10" s="20"/>
      <c r="K10" s="20"/>
      <c r="L10" s="20"/>
      <c r="M10" s="20"/>
      <c r="N10" s="20"/>
      <c r="O10" s="20"/>
      <c r="P10" s="21"/>
      <c r="Q10" s="20"/>
      <c r="R10" s="20"/>
      <c r="S10" s="20"/>
      <c r="T10" s="16"/>
    </row>
    <row r="11" spans="1:23" s="13" customFormat="1" ht="26.25" customHeight="1" thickBot="1">
      <c r="A11" s="232" t="s">
        <v>39</v>
      </c>
      <c r="B11" s="233"/>
      <c r="C11" s="233"/>
      <c r="D11" s="234"/>
      <c r="E11" s="22"/>
      <c r="F11" s="22"/>
      <c r="G11" s="16"/>
      <c r="H11" s="16"/>
      <c r="I11" s="16"/>
      <c r="J11" s="16"/>
      <c r="K11" s="16"/>
      <c r="L11" s="16"/>
      <c r="M11" s="16"/>
      <c r="N11" s="16"/>
      <c r="O11" s="16"/>
      <c r="P11" s="23"/>
      <c r="Q11" s="23"/>
      <c r="R11" s="24"/>
      <c r="S11" s="24"/>
      <c r="T11" s="24"/>
      <c r="U11" s="24"/>
    </row>
    <row r="12" spans="1:23" s="13" customFormat="1" ht="12.75" customHeight="1" thickBot="1">
      <c r="A12" s="25"/>
      <c r="B12" s="25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  <c r="O12" s="16"/>
      <c r="P12" s="23"/>
      <c r="Q12" s="23"/>
      <c r="R12" s="24"/>
      <c r="S12" s="24"/>
      <c r="T12" s="24"/>
      <c r="U12" s="24"/>
    </row>
    <row r="13" spans="1:23" s="13" customFormat="1" ht="43.5" customHeight="1" thickBot="1">
      <c r="A13" s="25"/>
      <c r="B13" s="235" t="s">
        <v>11</v>
      </c>
      <c r="C13" s="236"/>
      <c r="D13" s="236"/>
      <c r="E13" s="236"/>
      <c r="F13" s="237" t="s">
        <v>57</v>
      </c>
      <c r="G13" s="238"/>
      <c r="H13" s="239" t="s">
        <v>33</v>
      </c>
      <c r="I13" s="240"/>
      <c r="J13" s="239" t="s">
        <v>34</v>
      </c>
      <c r="K13" s="240"/>
      <c r="L13" s="239" t="s">
        <v>35</v>
      </c>
      <c r="M13" s="240"/>
      <c r="N13" s="241" t="s">
        <v>36</v>
      </c>
      <c r="O13" s="242"/>
      <c r="P13" s="243" t="s">
        <v>127</v>
      </c>
      <c r="Q13" s="244"/>
      <c r="R13" s="245" t="s">
        <v>58</v>
      </c>
      <c r="S13" s="246"/>
      <c r="T13" s="24"/>
      <c r="U13" s="24"/>
      <c r="V13" s="24"/>
      <c r="W13" s="24"/>
    </row>
    <row r="14" spans="1:23" s="13" customFormat="1" ht="25.5" customHeight="1">
      <c r="A14" s="25"/>
      <c r="B14" s="190" t="s">
        <v>63</v>
      </c>
      <c r="C14" s="191"/>
      <c r="D14" s="191"/>
      <c r="E14" s="191"/>
      <c r="F14" s="210" t="s">
        <v>102</v>
      </c>
      <c r="G14" s="165"/>
      <c r="H14" s="695"/>
      <c r="I14" s="696"/>
      <c r="J14" s="688"/>
      <c r="K14" s="689"/>
      <c r="L14" s="688"/>
      <c r="M14" s="689"/>
      <c r="N14" s="701">
        <f>SUM(J14:M14)</f>
        <v>0</v>
      </c>
      <c r="O14" s="701"/>
      <c r="P14" s="220">
        <f>H14-N14-N15-N16</f>
        <v>0</v>
      </c>
      <c r="Q14" s="221"/>
      <c r="R14" s="563" t="s">
        <v>59</v>
      </c>
      <c r="S14" s="669"/>
      <c r="T14" s="24"/>
      <c r="U14" s="24"/>
      <c r="V14" s="24"/>
      <c r="W14" s="24"/>
    </row>
    <row r="15" spans="1:23" s="13" customFormat="1" ht="25.5" customHeight="1">
      <c r="A15" s="25"/>
      <c r="B15" s="192"/>
      <c r="C15" s="193"/>
      <c r="D15" s="193"/>
      <c r="E15" s="193"/>
      <c r="F15" s="702" t="s">
        <v>55</v>
      </c>
      <c r="G15" s="430"/>
      <c r="H15" s="697"/>
      <c r="I15" s="698"/>
      <c r="J15" s="646"/>
      <c r="K15" s="647"/>
      <c r="L15" s="646"/>
      <c r="M15" s="647"/>
      <c r="N15" s="704">
        <f>SUM(J15:M15)</f>
        <v>0</v>
      </c>
      <c r="O15" s="704"/>
      <c r="P15" s="222"/>
      <c r="Q15" s="223"/>
      <c r="R15" s="229" t="s">
        <v>60</v>
      </c>
      <c r="S15" s="665"/>
      <c r="T15" s="24"/>
      <c r="U15" s="24"/>
      <c r="V15" s="24"/>
      <c r="W15" s="24"/>
    </row>
    <row r="16" spans="1:23" s="13" customFormat="1" ht="25.5" customHeight="1" thickBot="1">
      <c r="A16" s="25"/>
      <c r="B16" s="194"/>
      <c r="C16" s="195"/>
      <c r="D16" s="195"/>
      <c r="E16" s="195"/>
      <c r="F16" s="703" t="s">
        <v>56</v>
      </c>
      <c r="G16" s="326"/>
      <c r="H16" s="699"/>
      <c r="I16" s="700"/>
      <c r="J16" s="705"/>
      <c r="K16" s="706"/>
      <c r="L16" s="705"/>
      <c r="M16" s="706"/>
      <c r="N16" s="707">
        <f>SUM(J16:M16)</f>
        <v>0</v>
      </c>
      <c r="O16" s="707"/>
      <c r="P16" s="198"/>
      <c r="Q16" s="224"/>
      <c r="R16" s="590" t="s">
        <v>61</v>
      </c>
      <c r="S16" s="666"/>
      <c r="T16" s="24"/>
      <c r="U16" s="24"/>
      <c r="V16" s="24"/>
      <c r="W16" s="24"/>
    </row>
    <row r="17" spans="1:26" s="13" customFormat="1" ht="25.5" customHeight="1" thickBot="1">
      <c r="A17" s="25"/>
      <c r="B17" s="251" t="s">
        <v>94</v>
      </c>
      <c r="C17" s="252"/>
      <c r="D17" s="252"/>
      <c r="E17" s="252"/>
      <c r="F17" s="253" t="s">
        <v>29</v>
      </c>
      <c r="G17" s="254"/>
      <c r="H17" s="699"/>
      <c r="I17" s="700"/>
      <c r="J17" s="699"/>
      <c r="K17" s="700"/>
      <c r="L17" s="699"/>
      <c r="M17" s="700"/>
      <c r="N17" s="708">
        <f>SUM(J17:M17)</f>
        <v>0</v>
      </c>
      <c r="O17" s="708"/>
      <c r="P17" s="197">
        <f>H17-N17</f>
        <v>0</v>
      </c>
      <c r="Q17" s="198"/>
      <c r="R17" s="667" t="s">
        <v>59</v>
      </c>
      <c r="S17" s="668"/>
      <c r="T17" s="24"/>
      <c r="U17" s="24"/>
      <c r="V17" s="24"/>
      <c r="W17" s="24"/>
    </row>
    <row r="18" spans="1:26" s="13" customFormat="1" ht="20.25" customHeight="1">
      <c r="A18" s="25"/>
      <c r="B18" s="26"/>
      <c r="C18" s="27"/>
      <c r="D18" s="27"/>
      <c r="E18" s="27"/>
      <c r="F18" s="28"/>
      <c r="G18" s="28"/>
      <c r="H18" s="28"/>
      <c r="I18" s="28"/>
      <c r="J18" s="28"/>
      <c r="K18" s="99" t="s">
        <v>62</v>
      </c>
      <c r="M18" s="29"/>
      <c r="N18" s="30"/>
      <c r="O18" s="30"/>
      <c r="P18" s="31"/>
      <c r="Q18" s="32"/>
      <c r="R18" s="33"/>
      <c r="S18" s="33"/>
      <c r="T18" s="16"/>
      <c r="U18" s="23"/>
      <c r="V18" s="23"/>
      <c r="W18" s="24"/>
      <c r="X18" s="24"/>
      <c r="Y18" s="24"/>
      <c r="Z18" s="24"/>
    </row>
    <row r="19" spans="1:26" s="13" customFormat="1" ht="20.25" customHeight="1" thickBot="1">
      <c r="A19" s="25"/>
      <c r="B19" s="25"/>
      <c r="C19" s="22"/>
      <c r="D19" s="22"/>
      <c r="E19" s="22"/>
      <c r="F19" s="22"/>
      <c r="G19" s="16"/>
      <c r="H19" s="16"/>
      <c r="I19" s="16"/>
      <c r="J19" s="16"/>
      <c r="K19" s="99" t="s">
        <v>112</v>
      </c>
      <c r="M19" s="16"/>
      <c r="N19" s="16"/>
      <c r="O19" s="16"/>
      <c r="P19" s="23"/>
      <c r="Q19" s="23"/>
      <c r="R19" s="24"/>
      <c r="S19" s="24"/>
      <c r="T19" s="24"/>
      <c r="U19" s="24"/>
    </row>
    <row r="20" spans="1:26" s="13" customFormat="1" ht="29.25" thickBot="1">
      <c r="A20" s="232" t="s">
        <v>40</v>
      </c>
      <c r="B20" s="233"/>
      <c r="C20" s="234"/>
      <c r="D20" s="93" t="s">
        <v>101</v>
      </c>
      <c r="E20" s="22"/>
      <c r="F20" s="22"/>
      <c r="G20" s="16"/>
      <c r="H20" s="16"/>
      <c r="I20" s="16"/>
      <c r="J20" s="16"/>
      <c r="K20" s="16"/>
      <c r="L20" s="16"/>
      <c r="M20" s="16"/>
      <c r="N20" s="16"/>
      <c r="O20" s="16"/>
      <c r="P20" s="23"/>
      <c r="Q20" s="23"/>
      <c r="R20" s="24"/>
      <c r="S20" s="24"/>
      <c r="T20" s="24"/>
      <c r="U20" s="24"/>
    </row>
    <row r="21" spans="1:26" s="13" customFormat="1" ht="4.5" customHeight="1">
      <c r="A21" s="25"/>
      <c r="B21" s="25"/>
      <c r="C21" s="22"/>
      <c r="D21" s="22"/>
      <c r="E21" s="22"/>
      <c r="F21" s="22"/>
      <c r="G21" s="16"/>
      <c r="H21" s="16"/>
      <c r="I21" s="16"/>
      <c r="J21" s="16"/>
      <c r="K21" s="16"/>
      <c r="L21" s="16"/>
      <c r="M21" s="16"/>
      <c r="N21" s="16"/>
      <c r="O21" s="16"/>
      <c r="P21" s="23"/>
      <c r="Q21" s="23"/>
      <c r="R21" s="24"/>
      <c r="S21" s="24"/>
      <c r="T21" s="24"/>
      <c r="U21" s="24"/>
    </row>
    <row r="22" spans="1:26" s="37" customFormat="1" ht="24.75" customHeight="1">
      <c r="A22" s="34" t="s">
        <v>100</v>
      </c>
      <c r="B22" s="34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6"/>
      <c r="W22" s="36"/>
    </row>
    <row r="23" spans="1:26" s="37" customFormat="1" ht="9.75" customHeight="1" thickBot="1">
      <c r="A23" s="34"/>
      <c r="B23" s="35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6"/>
      <c r="W23" s="36"/>
    </row>
    <row r="24" spans="1:26" ht="24.75" customHeight="1">
      <c r="A24" s="22"/>
      <c r="B24" s="713" t="s">
        <v>13</v>
      </c>
      <c r="C24" s="107" t="s">
        <v>6</v>
      </c>
      <c r="D24" s="163" t="s">
        <v>7</v>
      </c>
      <c r="E24" s="165"/>
      <c r="F24" s="163" t="s">
        <v>8</v>
      </c>
      <c r="G24" s="165"/>
      <c r="H24" s="163" t="s">
        <v>9</v>
      </c>
      <c r="I24" s="165"/>
      <c r="J24" s="163" t="s">
        <v>10</v>
      </c>
      <c r="K24" s="165"/>
      <c r="L24" s="163" t="s">
        <v>18</v>
      </c>
      <c r="M24" s="165"/>
      <c r="N24" s="163" t="s">
        <v>19</v>
      </c>
      <c r="O24" s="165"/>
      <c r="P24" s="163" t="s">
        <v>30</v>
      </c>
      <c r="Q24" s="165"/>
      <c r="R24" s="163" t="s">
        <v>82</v>
      </c>
      <c r="S24" s="484"/>
      <c r="T24" s="263"/>
      <c r="U24" s="263"/>
      <c r="W24" s="39"/>
      <c r="X24" s="39"/>
    </row>
    <row r="25" spans="1:26" ht="24.75" customHeight="1">
      <c r="A25" s="22"/>
      <c r="B25" s="714"/>
      <c r="C25" s="108" t="s">
        <v>2</v>
      </c>
      <c r="D25" s="264" t="s">
        <v>139</v>
      </c>
      <c r="E25" s="265"/>
      <c r="F25" s="268">
        <v>45428</v>
      </c>
      <c r="G25" s="269"/>
      <c r="H25" s="268">
        <v>45456</v>
      </c>
      <c r="I25" s="269"/>
      <c r="J25" s="268">
        <v>45463</v>
      </c>
      <c r="K25" s="269"/>
      <c r="L25" s="268">
        <v>45525</v>
      </c>
      <c r="M25" s="269"/>
      <c r="N25" s="268">
        <v>45547</v>
      </c>
      <c r="O25" s="269"/>
      <c r="P25" s="268">
        <v>45673</v>
      </c>
      <c r="Q25" s="269"/>
      <c r="R25" s="268">
        <v>45680</v>
      </c>
      <c r="S25" s="556"/>
      <c r="T25" s="271"/>
      <c r="U25" s="271"/>
      <c r="W25" s="40"/>
      <c r="X25" s="40"/>
    </row>
    <row r="26" spans="1:26" ht="24.75" customHeight="1">
      <c r="A26" s="22"/>
      <c r="B26" s="714"/>
      <c r="C26" s="108" t="s">
        <v>14</v>
      </c>
      <c r="D26" s="166" t="s">
        <v>140</v>
      </c>
      <c r="E26" s="168"/>
      <c r="F26" s="261" t="s">
        <v>106</v>
      </c>
      <c r="G26" s="261"/>
      <c r="H26" s="261" t="s">
        <v>146</v>
      </c>
      <c r="I26" s="261"/>
      <c r="J26" s="166" t="s">
        <v>3</v>
      </c>
      <c r="K26" s="168"/>
      <c r="L26" s="166" t="s">
        <v>107</v>
      </c>
      <c r="M26" s="168"/>
      <c r="N26" s="166" t="s">
        <v>105</v>
      </c>
      <c r="O26" s="168"/>
      <c r="P26" s="166" t="s">
        <v>105</v>
      </c>
      <c r="Q26" s="168"/>
      <c r="R26" s="261" t="s">
        <v>106</v>
      </c>
      <c r="S26" s="262"/>
      <c r="T26" s="272"/>
      <c r="U26" s="272"/>
      <c r="W26" s="41"/>
      <c r="X26" s="42"/>
      <c r="Y26" s="42"/>
      <c r="Z26" s="43"/>
    </row>
    <row r="27" spans="1:26" ht="24.75" customHeight="1" thickBot="1">
      <c r="A27" s="22"/>
      <c r="B27" s="715"/>
      <c r="C27" s="109" t="s">
        <v>4</v>
      </c>
      <c r="D27" s="273"/>
      <c r="E27" s="274"/>
      <c r="F27" s="275" t="s">
        <v>66</v>
      </c>
      <c r="G27" s="276"/>
      <c r="H27" s="275" t="s">
        <v>66</v>
      </c>
      <c r="I27" s="276"/>
      <c r="J27" s="275" t="s">
        <v>73</v>
      </c>
      <c r="K27" s="276"/>
      <c r="L27" s="275" t="s">
        <v>66</v>
      </c>
      <c r="M27" s="276"/>
      <c r="N27" s="273"/>
      <c r="O27" s="274"/>
      <c r="P27" s="273"/>
      <c r="Q27" s="274"/>
      <c r="R27" s="275" t="s">
        <v>66</v>
      </c>
      <c r="S27" s="277"/>
      <c r="T27" s="272"/>
      <c r="U27" s="272"/>
      <c r="W27" s="41"/>
      <c r="X27" s="44"/>
      <c r="Y27" s="44"/>
      <c r="Z27" s="43"/>
    </row>
    <row r="28" spans="1:26" s="46" customFormat="1" ht="24.75" customHeight="1">
      <c r="A28" s="45"/>
      <c r="B28" s="291"/>
      <c r="C28" s="292"/>
      <c r="D28" s="293"/>
      <c r="E28" s="294"/>
      <c r="F28" s="688"/>
      <c r="G28" s="689"/>
      <c r="H28" s="688"/>
      <c r="I28" s="689"/>
      <c r="J28" s="688"/>
      <c r="K28" s="689"/>
      <c r="L28" s="688"/>
      <c r="M28" s="689"/>
      <c r="N28" s="690"/>
      <c r="O28" s="691"/>
      <c r="P28" s="690"/>
      <c r="Q28" s="691"/>
      <c r="R28" s="565"/>
      <c r="S28" s="566"/>
      <c r="T28" s="279"/>
      <c r="U28" s="280"/>
      <c r="W28" s="47"/>
      <c r="X28" s="48"/>
      <c r="Y28" s="48"/>
      <c r="Z28" s="47"/>
    </row>
    <row r="29" spans="1:26" s="46" customFormat="1" ht="24.75" customHeight="1">
      <c r="A29" s="45"/>
      <c r="B29" s="281"/>
      <c r="C29" s="282"/>
      <c r="D29" s="283"/>
      <c r="E29" s="284"/>
      <c r="F29" s="646"/>
      <c r="G29" s="647"/>
      <c r="H29" s="646"/>
      <c r="I29" s="647"/>
      <c r="J29" s="646"/>
      <c r="K29" s="647"/>
      <c r="L29" s="646"/>
      <c r="M29" s="647"/>
      <c r="N29" s="315"/>
      <c r="O29" s="316"/>
      <c r="P29" s="315"/>
      <c r="Q29" s="316"/>
      <c r="R29" s="600"/>
      <c r="S29" s="601"/>
      <c r="T29" s="279"/>
      <c r="U29" s="280"/>
      <c r="W29" s="47"/>
      <c r="X29" s="48"/>
      <c r="Y29" s="48"/>
      <c r="Z29" s="47"/>
    </row>
    <row r="30" spans="1:26" s="46" customFormat="1" ht="24.75" customHeight="1">
      <c r="A30" s="45"/>
      <c r="B30" s="281"/>
      <c r="C30" s="282"/>
      <c r="D30" s="283"/>
      <c r="E30" s="284"/>
      <c r="F30" s="646"/>
      <c r="G30" s="647"/>
      <c r="H30" s="646"/>
      <c r="I30" s="647"/>
      <c r="J30" s="646"/>
      <c r="K30" s="647"/>
      <c r="L30" s="646"/>
      <c r="M30" s="647"/>
      <c r="N30" s="315"/>
      <c r="O30" s="316"/>
      <c r="P30" s="315"/>
      <c r="Q30" s="316"/>
      <c r="R30" s="600"/>
      <c r="S30" s="601"/>
      <c r="T30" s="279"/>
      <c r="U30" s="280"/>
      <c r="W30" s="47"/>
      <c r="X30" s="47"/>
      <c r="Y30" s="47"/>
      <c r="Z30" s="47"/>
    </row>
    <row r="31" spans="1:26" s="46" customFormat="1" ht="24.75" customHeight="1">
      <c r="A31" s="45"/>
      <c r="B31" s="281"/>
      <c r="C31" s="282"/>
      <c r="D31" s="283"/>
      <c r="E31" s="284"/>
      <c r="F31" s="646"/>
      <c r="G31" s="647"/>
      <c r="H31" s="646"/>
      <c r="I31" s="647"/>
      <c r="J31" s="646"/>
      <c r="K31" s="647"/>
      <c r="L31" s="646"/>
      <c r="M31" s="647"/>
      <c r="N31" s="315"/>
      <c r="O31" s="316"/>
      <c r="P31" s="315"/>
      <c r="Q31" s="316"/>
      <c r="R31" s="600"/>
      <c r="S31" s="601"/>
      <c r="T31" s="279"/>
      <c r="U31" s="280"/>
      <c r="W31" s="47"/>
      <c r="X31" s="47"/>
      <c r="Y31" s="47"/>
      <c r="Z31" s="47"/>
    </row>
    <row r="32" spans="1:26" s="46" customFormat="1" ht="24.75" customHeight="1">
      <c r="A32" s="45"/>
      <c r="B32" s="281"/>
      <c r="C32" s="282"/>
      <c r="D32" s="315"/>
      <c r="E32" s="316"/>
      <c r="F32" s="646"/>
      <c r="G32" s="647"/>
      <c r="H32" s="646"/>
      <c r="I32" s="647"/>
      <c r="J32" s="646"/>
      <c r="K32" s="647"/>
      <c r="L32" s="646"/>
      <c r="M32" s="647"/>
      <c r="N32" s="315"/>
      <c r="O32" s="316"/>
      <c r="P32" s="315"/>
      <c r="Q32" s="316"/>
      <c r="R32" s="600"/>
      <c r="S32" s="601"/>
      <c r="T32" s="279"/>
      <c r="U32" s="280"/>
      <c r="W32" s="47"/>
      <c r="X32" s="47"/>
      <c r="Y32" s="47"/>
      <c r="Z32" s="47"/>
    </row>
    <row r="33" spans="1:23" s="46" customFormat="1" ht="24.75" customHeight="1" thickBot="1">
      <c r="A33" s="45"/>
      <c r="B33" s="305"/>
      <c r="C33" s="306"/>
      <c r="D33" s="307"/>
      <c r="E33" s="308"/>
      <c r="F33" s="630"/>
      <c r="G33" s="631"/>
      <c r="H33" s="630"/>
      <c r="I33" s="631"/>
      <c r="J33" s="630"/>
      <c r="K33" s="631"/>
      <c r="L33" s="630"/>
      <c r="M33" s="631"/>
      <c r="N33" s="307"/>
      <c r="O33" s="308"/>
      <c r="P33" s="307"/>
      <c r="Q33" s="308"/>
      <c r="R33" s="630"/>
      <c r="S33" s="645"/>
      <c r="T33" s="657"/>
      <c r="U33" s="658"/>
    </row>
    <row r="34" spans="1:23" s="46" customFormat="1" ht="24.75" customHeight="1" thickTop="1" thickBot="1">
      <c r="A34" s="45"/>
      <c r="B34" s="651" t="s">
        <v>0</v>
      </c>
      <c r="C34" s="652"/>
      <c r="D34" s="425"/>
      <c r="E34" s="426"/>
      <c r="F34" s="653">
        <f>SUM(F28:G33)</f>
        <v>0</v>
      </c>
      <c r="G34" s="654"/>
      <c r="H34" s="653">
        <f>SUM(H28:I33)</f>
        <v>0</v>
      </c>
      <c r="I34" s="654"/>
      <c r="J34" s="653">
        <f>SUM(J28:K33)</f>
        <v>0</v>
      </c>
      <c r="K34" s="654"/>
      <c r="L34" s="653">
        <f>SUM(L28:M33)</f>
        <v>0</v>
      </c>
      <c r="M34" s="654"/>
      <c r="N34" s="655"/>
      <c r="O34" s="656"/>
      <c r="P34" s="655"/>
      <c r="Q34" s="656"/>
      <c r="R34" s="222">
        <f>SUM(R28:S33)</f>
        <v>0</v>
      </c>
      <c r="S34" s="642"/>
      <c r="T34" s="424"/>
      <c r="U34" s="424"/>
    </row>
    <row r="35" spans="1:23" s="46" customFormat="1" ht="24.75" customHeight="1" thickBot="1">
      <c r="A35" s="45"/>
      <c r="B35" s="110"/>
      <c r="C35" s="110"/>
      <c r="D35" s="111"/>
      <c r="E35" s="111"/>
      <c r="F35" s="111"/>
      <c r="G35" s="111"/>
      <c r="H35" s="111"/>
      <c r="I35" s="111"/>
      <c r="J35" s="111"/>
      <c r="K35" s="111"/>
      <c r="L35" s="112"/>
      <c r="M35" s="112"/>
      <c r="N35" s="112"/>
      <c r="O35" s="112"/>
      <c r="P35" s="112"/>
      <c r="Q35" s="112"/>
      <c r="R35" s="112"/>
      <c r="S35" s="112"/>
      <c r="T35" s="94"/>
      <c r="U35" s="94"/>
    </row>
    <row r="36" spans="1:23" ht="27" customHeight="1" thickBot="1">
      <c r="A36" s="22"/>
      <c r="B36" s="255" t="s">
        <v>13</v>
      </c>
      <c r="C36" s="107" t="s">
        <v>6</v>
      </c>
      <c r="D36" s="163" t="s">
        <v>83</v>
      </c>
      <c r="E36" s="164"/>
      <c r="F36" s="163" t="s">
        <v>120</v>
      </c>
      <c r="G36" s="164"/>
      <c r="H36" s="164"/>
      <c r="I36" s="484"/>
      <c r="J36" s="632" t="s">
        <v>104</v>
      </c>
      <c r="K36" s="632"/>
      <c r="L36" s="113"/>
      <c r="M36" s="114"/>
      <c r="N36" s="114"/>
      <c r="O36" s="114"/>
      <c r="P36" s="114"/>
      <c r="Q36" s="114"/>
      <c r="R36" s="114"/>
      <c r="S36" s="114"/>
    </row>
    <row r="37" spans="1:23" ht="24.75" customHeight="1" thickTop="1">
      <c r="A37" s="22"/>
      <c r="B37" s="256"/>
      <c r="C37" s="108" t="s">
        <v>2</v>
      </c>
      <c r="D37" s="268" t="s">
        <v>42</v>
      </c>
      <c r="E37" s="633"/>
      <c r="F37" s="268" t="s">
        <v>42</v>
      </c>
      <c r="G37" s="269"/>
      <c r="H37" s="268" t="s">
        <v>42</v>
      </c>
      <c r="I37" s="556"/>
      <c r="J37" s="485"/>
      <c r="K37" s="485"/>
      <c r="L37" s="113"/>
      <c r="M37" s="634" t="s">
        <v>29</v>
      </c>
      <c r="N37" s="635"/>
      <c r="O37" s="635"/>
      <c r="P37" s="635"/>
      <c r="Q37" s="635"/>
      <c r="R37" s="635"/>
      <c r="S37" s="636"/>
      <c r="T37" s="49"/>
    </row>
    <row r="38" spans="1:23" ht="24.75" customHeight="1">
      <c r="A38" s="22"/>
      <c r="B38" s="256"/>
      <c r="C38" s="108" t="s">
        <v>14</v>
      </c>
      <c r="D38" s="431" t="s">
        <v>26</v>
      </c>
      <c r="E38" s="429"/>
      <c r="F38" s="431" t="s">
        <v>26</v>
      </c>
      <c r="G38" s="430"/>
      <c r="H38" s="431" t="s">
        <v>26</v>
      </c>
      <c r="I38" s="557"/>
      <c r="J38" s="485"/>
      <c r="K38" s="485"/>
      <c r="L38" s="113"/>
      <c r="M38" s="637" t="s">
        <v>94</v>
      </c>
      <c r="N38" s="638"/>
      <c r="O38" s="638"/>
      <c r="P38" s="638"/>
      <c r="Q38" s="638"/>
      <c r="R38" s="638"/>
      <c r="S38" s="639"/>
      <c r="T38" s="50"/>
    </row>
    <row r="39" spans="1:23" ht="24.75" customHeight="1" thickBot="1">
      <c r="A39" s="22"/>
      <c r="B39" s="257"/>
      <c r="C39" s="109" t="s">
        <v>4</v>
      </c>
      <c r="D39" s="325" t="s">
        <v>27</v>
      </c>
      <c r="E39" s="359"/>
      <c r="F39" s="325" t="s">
        <v>27</v>
      </c>
      <c r="G39" s="326"/>
      <c r="H39" s="325" t="s">
        <v>27</v>
      </c>
      <c r="I39" s="558"/>
      <c r="J39" s="487"/>
      <c r="K39" s="487"/>
      <c r="L39" s="113"/>
      <c r="M39" s="640" t="s">
        <v>31</v>
      </c>
      <c r="N39" s="641"/>
      <c r="O39" s="710" t="s">
        <v>88</v>
      </c>
      <c r="P39" s="711"/>
      <c r="Q39" s="712"/>
      <c r="R39" s="643" t="s">
        <v>21</v>
      </c>
      <c r="S39" s="644"/>
      <c r="T39" s="50"/>
    </row>
    <row r="40" spans="1:23" s="46" customFormat="1" ht="24.75" customHeight="1">
      <c r="A40" s="45"/>
      <c r="B40" s="334" t="str">
        <f>IF(B28="","",B28)</f>
        <v/>
      </c>
      <c r="C40" s="335"/>
      <c r="D40" s="628"/>
      <c r="E40" s="662"/>
      <c r="F40" s="628"/>
      <c r="G40" s="662"/>
      <c r="H40" s="628"/>
      <c r="I40" s="663"/>
      <c r="J40" s="664">
        <f t="shared" ref="J40:J46" si="0">SUM(D28:S28)+SUM(D40:I40)</f>
        <v>0</v>
      </c>
      <c r="K40" s="664"/>
      <c r="L40" s="115"/>
      <c r="M40" s="330">
        <f>B28</f>
        <v>0</v>
      </c>
      <c r="N40" s="331"/>
      <c r="O40" s="344"/>
      <c r="P40" s="539"/>
      <c r="Q40" s="540"/>
      <c r="R40" s="628"/>
      <c r="S40" s="629"/>
      <c r="T40" s="46" t="s">
        <v>136</v>
      </c>
    </row>
    <row r="41" spans="1:23" s="46" customFormat="1" ht="24.75" customHeight="1">
      <c r="A41" s="45"/>
      <c r="B41" s="332" t="str">
        <f>IF(B29="","",B29)</f>
        <v/>
      </c>
      <c r="C41" s="333"/>
      <c r="D41" s="612"/>
      <c r="E41" s="627"/>
      <c r="F41" s="612"/>
      <c r="G41" s="627"/>
      <c r="H41" s="612"/>
      <c r="I41" s="620"/>
      <c r="J41" s="621">
        <f t="shared" si="0"/>
        <v>0</v>
      </c>
      <c r="K41" s="621"/>
      <c r="L41" s="115"/>
      <c r="M41" s="490">
        <f>B29</f>
        <v>0</v>
      </c>
      <c r="N41" s="491"/>
      <c r="O41" s="541"/>
      <c r="P41" s="542"/>
      <c r="Q41" s="543"/>
      <c r="R41" s="612"/>
      <c r="S41" s="613"/>
      <c r="T41" s="46" t="s">
        <v>143</v>
      </c>
    </row>
    <row r="42" spans="1:23" s="46" customFormat="1" ht="24.75" customHeight="1">
      <c r="A42" s="45"/>
      <c r="B42" s="332" t="str">
        <f>IF(B30="","",B30)</f>
        <v/>
      </c>
      <c r="C42" s="333"/>
      <c r="D42" s="612"/>
      <c r="E42" s="627"/>
      <c r="F42" s="612"/>
      <c r="G42" s="627"/>
      <c r="H42" s="612"/>
      <c r="I42" s="620"/>
      <c r="J42" s="621">
        <f t="shared" si="0"/>
        <v>0</v>
      </c>
      <c r="K42" s="621"/>
      <c r="L42" s="115"/>
      <c r="M42" s="490">
        <f t="shared" ref="M42:M45" si="1">B30</f>
        <v>0</v>
      </c>
      <c r="N42" s="491"/>
      <c r="O42" s="541"/>
      <c r="P42" s="542"/>
      <c r="Q42" s="543"/>
      <c r="R42" s="612"/>
      <c r="S42" s="613"/>
      <c r="T42" s="46" t="s">
        <v>142</v>
      </c>
    </row>
    <row r="43" spans="1:23" s="46" customFormat="1" ht="24.75" customHeight="1">
      <c r="A43" s="45"/>
      <c r="B43" s="332" t="str">
        <f>IF(B31="","",B31)</f>
        <v/>
      </c>
      <c r="C43" s="333"/>
      <c r="D43" s="612"/>
      <c r="E43" s="627"/>
      <c r="F43" s="612"/>
      <c r="G43" s="627"/>
      <c r="H43" s="612"/>
      <c r="I43" s="620"/>
      <c r="J43" s="621">
        <f t="shared" si="0"/>
        <v>0</v>
      </c>
      <c r="K43" s="621"/>
      <c r="L43" s="115"/>
      <c r="M43" s="490">
        <f t="shared" si="1"/>
        <v>0</v>
      </c>
      <c r="N43" s="491"/>
      <c r="O43" s="541"/>
      <c r="P43" s="542"/>
      <c r="Q43" s="543"/>
      <c r="R43" s="612"/>
      <c r="S43" s="613"/>
    </row>
    <row r="44" spans="1:23" s="46" customFormat="1" ht="24.75" customHeight="1">
      <c r="A44" s="45"/>
      <c r="B44" s="332" t="str">
        <f>IF(B32="","",B32)</f>
        <v/>
      </c>
      <c r="C44" s="333"/>
      <c r="D44" s="612"/>
      <c r="E44" s="627"/>
      <c r="F44" s="612"/>
      <c r="G44" s="627"/>
      <c r="H44" s="612"/>
      <c r="I44" s="620"/>
      <c r="J44" s="621">
        <f t="shared" si="0"/>
        <v>0</v>
      </c>
      <c r="K44" s="622"/>
      <c r="L44" s="115"/>
      <c r="M44" s="490">
        <f t="shared" si="1"/>
        <v>0</v>
      </c>
      <c r="N44" s="491"/>
      <c r="O44" s="541"/>
      <c r="P44" s="542"/>
      <c r="Q44" s="543"/>
      <c r="R44" s="612"/>
      <c r="S44" s="613"/>
    </row>
    <row r="45" spans="1:23" s="46" customFormat="1" ht="24.75" customHeight="1" thickBot="1">
      <c r="A45" s="45"/>
      <c r="B45" s="332" t="str">
        <f>IF(B33="","",B33)</f>
        <v/>
      </c>
      <c r="C45" s="333"/>
      <c r="D45" s="614"/>
      <c r="E45" s="623"/>
      <c r="F45" s="614"/>
      <c r="G45" s="623"/>
      <c r="H45" s="614"/>
      <c r="I45" s="624"/>
      <c r="J45" s="625">
        <f t="shared" si="0"/>
        <v>0</v>
      </c>
      <c r="K45" s="626"/>
      <c r="L45" s="115"/>
      <c r="M45" s="490">
        <f t="shared" si="1"/>
        <v>0</v>
      </c>
      <c r="N45" s="491"/>
      <c r="O45" s="544"/>
      <c r="P45" s="545"/>
      <c r="Q45" s="546"/>
      <c r="R45" s="614"/>
      <c r="S45" s="615"/>
    </row>
    <row r="46" spans="1:23" s="46" customFormat="1" ht="24.75" customHeight="1" thickTop="1" thickBot="1">
      <c r="A46" s="45"/>
      <c r="B46" s="360" t="s">
        <v>103</v>
      </c>
      <c r="C46" s="361"/>
      <c r="D46" s="616">
        <f>SUM(D40:E45)</f>
        <v>0</v>
      </c>
      <c r="E46" s="617"/>
      <c r="F46" s="616">
        <f>SUM(F40:G45)</f>
        <v>0</v>
      </c>
      <c r="G46" s="617"/>
      <c r="H46" s="616">
        <f>SUM(H40:I45)</f>
        <v>0</v>
      </c>
      <c r="I46" s="551"/>
      <c r="J46" s="550">
        <f t="shared" si="0"/>
        <v>0</v>
      </c>
      <c r="K46" s="550"/>
      <c r="L46" s="115"/>
      <c r="M46" s="618" t="s">
        <v>38</v>
      </c>
      <c r="N46" s="619"/>
      <c r="O46" s="547"/>
      <c r="P46" s="548"/>
      <c r="Q46" s="549"/>
      <c r="R46" s="610">
        <f>SUM(R40:S45)</f>
        <v>0</v>
      </c>
      <c r="S46" s="611"/>
      <c r="W46" s="95"/>
    </row>
    <row r="47" spans="1:23" ht="25.5" customHeight="1" thickBot="1">
      <c r="A47" s="22"/>
      <c r="B47" s="22"/>
      <c r="C47" s="22"/>
      <c r="D47" s="52"/>
      <c r="E47" s="52"/>
      <c r="F47" s="53"/>
      <c r="G47" s="53"/>
      <c r="H47" s="53"/>
      <c r="I47" s="53"/>
      <c r="J47" s="53"/>
      <c r="K47" s="53"/>
      <c r="L47" s="46"/>
      <c r="M47" s="54"/>
      <c r="N47" s="54"/>
      <c r="O47" s="54"/>
      <c r="P47" s="54"/>
      <c r="Q47" s="54"/>
      <c r="R47" s="54"/>
      <c r="S47" s="54"/>
      <c r="T47" s="55"/>
      <c r="U47" s="46"/>
      <c r="V47" s="46"/>
      <c r="W47" s="46"/>
    </row>
    <row r="48" spans="1:23" s="37" customFormat="1" ht="27.75" customHeight="1" thickBot="1">
      <c r="A48" s="35"/>
      <c r="B48" s="607" t="s">
        <v>144</v>
      </c>
      <c r="C48" s="608"/>
      <c r="D48" s="347" t="s">
        <v>6</v>
      </c>
      <c r="E48" s="609"/>
      <c r="F48" s="608"/>
      <c r="G48" s="609" t="s">
        <v>2</v>
      </c>
      <c r="H48" s="608"/>
      <c r="I48" s="351" t="s">
        <v>20</v>
      </c>
      <c r="J48" s="352"/>
      <c r="K48" s="351" t="s">
        <v>32</v>
      </c>
      <c r="L48" s="353"/>
      <c r="M48" s="35">
        <v>2</v>
      </c>
      <c r="N48" s="35" t="s">
        <v>137</v>
      </c>
      <c r="O48" s="22"/>
      <c r="P48" s="22"/>
      <c r="Q48" s="22"/>
      <c r="R48" s="22"/>
      <c r="S48" s="22"/>
      <c r="T48" s="22"/>
      <c r="U48" s="22"/>
      <c r="V48" s="16"/>
      <c r="W48" s="16"/>
    </row>
    <row r="49" spans="1:252" s="57" customFormat="1" ht="27" customHeight="1" thickBot="1">
      <c r="A49" s="56"/>
      <c r="B49" s="389" t="str">
        <f>IF(B28="","",B28)</f>
        <v/>
      </c>
      <c r="C49" s="559"/>
      <c r="D49" s="562" t="s">
        <v>67</v>
      </c>
      <c r="E49" s="563"/>
      <c r="F49" s="563"/>
      <c r="G49" s="564"/>
      <c r="H49" s="564"/>
      <c r="I49" s="343"/>
      <c r="J49" s="343"/>
      <c r="K49" s="565"/>
      <c r="L49" s="566"/>
      <c r="M49" s="22"/>
      <c r="N49" s="373" t="s">
        <v>17</v>
      </c>
      <c r="O49" s="350"/>
      <c r="P49" s="349" t="s">
        <v>5</v>
      </c>
      <c r="Q49" s="244"/>
      <c r="R49" s="347" t="s">
        <v>15</v>
      </c>
      <c r="S49" s="348"/>
    </row>
    <row r="50" spans="1:252" s="58" customFormat="1" ht="24.75" customHeight="1" thickBot="1">
      <c r="A50" s="53" t="s">
        <v>16</v>
      </c>
      <c r="B50" s="560" t="str">
        <f t="shared" ref="B50:B60" si="2">IF(B39="","",B39)</f>
        <v/>
      </c>
      <c r="C50" s="561"/>
      <c r="D50" s="597" t="s">
        <v>113</v>
      </c>
      <c r="E50" s="229"/>
      <c r="F50" s="229"/>
      <c r="G50" s="598"/>
      <c r="H50" s="598"/>
      <c r="I50" s="599"/>
      <c r="J50" s="599"/>
      <c r="K50" s="600"/>
      <c r="L50" s="601"/>
      <c r="M50" s="22"/>
      <c r="N50" s="354"/>
      <c r="O50" s="355"/>
      <c r="P50" s="475" t="s">
        <v>105</v>
      </c>
      <c r="Q50" s="476"/>
      <c r="R50" s="434"/>
      <c r="S50" s="435"/>
      <c r="IP50" s="58" t="e">
        <f>SUM(#REF!)</f>
        <v>#REF!</v>
      </c>
    </row>
    <row r="51" spans="1:252" s="58" customFormat="1" ht="24.75" customHeight="1">
      <c r="A51" s="53" t="s">
        <v>16</v>
      </c>
      <c r="B51" s="389" t="str">
        <f>IF(B29="","",B29)</f>
        <v/>
      </c>
      <c r="C51" s="559"/>
      <c r="D51" s="562" t="s">
        <v>67</v>
      </c>
      <c r="E51" s="563"/>
      <c r="F51" s="563"/>
      <c r="G51" s="564"/>
      <c r="H51" s="564"/>
      <c r="I51" s="343"/>
      <c r="J51" s="343"/>
      <c r="K51" s="565"/>
      <c r="L51" s="566"/>
      <c r="M51" s="22"/>
      <c r="N51" s="59"/>
      <c r="O51" s="22"/>
      <c r="P51" s="60"/>
      <c r="Q51" s="60"/>
      <c r="R51" s="102"/>
      <c r="S51" s="102"/>
      <c r="IP51" s="58" t="e">
        <f>SUM(#REF!)</f>
        <v>#REF!</v>
      </c>
    </row>
    <row r="52" spans="1:252" s="58" customFormat="1" ht="24.75" customHeight="1" thickBot="1">
      <c r="A52" s="53" t="s">
        <v>16</v>
      </c>
      <c r="B52" s="560" t="str">
        <f t="shared" si="2"/>
        <v/>
      </c>
      <c r="C52" s="561"/>
      <c r="D52" s="581" t="s">
        <v>113</v>
      </c>
      <c r="E52" s="582"/>
      <c r="F52" s="582"/>
      <c r="G52" s="603"/>
      <c r="H52" s="603"/>
      <c r="I52" s="604"/>
      <c r="J52" s="604"/>
      <c r="K52" s="605"/>
      <c r="L52" s="606"/>
      <c r="M52" s="35">
        <v>3</v>
      </c>
      <c r="N52" s="35" t="s">
        <v>138</v>
      </c>
      <c r="O52" s="22"/>
      <c r="P52" s="22"/>
      <c r="Q52" s="22"/>
      <c r="R52" s="45"/>
      <c r="S52" s="45"/>
      <c r="IP52" s="58" t="e">
        <f>SUM(#REF!)</f>
        <v>#REF!</v>
      </c>
    </row>
    <row r="53" spans="1:252" s="58" customFormat="1" ht="24.75" customHeight="1" thickBot="1">
      <c r="A53" s="53" t="s">
        <v>16</v>
      </c>
      <c r="B53" s="389" t="str">
        <f>IF(B30="","",B30)</f>
        <v/>
      </c>
      <c r="C53" s="559"/>
      <c r="D53" s="562" t="s">
        <v>67</v>
      </c>
      <c r="E53" s="563"/>
      <c r="F53" s="563"/>
      <c r="G53" s="564"/>
      <c r="H53" s="564"/>
      <c r="I53" s="343"/>
      <c r="J53" s="343"/>
      <c r="K53" s="565"/>
      <c r="L53" s="566"/>
      <c r="M53" s="35"/>
      <c r="N53" s="373" t="s">
        <v>17</v>
      </c>
      <c r="O53" s="350"/>
      <c r="P53" s="349" t="s">
        <v>5</v>
      </c>
      <c r="Q53" s="244"/>
      <c r="R53" s="436" t="s">
        <v>15</v>
      </c>
      <c r="S53" s="437"/>
      <c r="IR53" s="58" t="e">
        <f>SUM(#REF!)</f>
        <v>#REF!</v>
      </c>
    </row>
    <row r="54" spans="1:252" s="58" customFormat="1" ht="24.75" customHeight="1" thickBot="1">
      <c r="A54" s="53" t="s">
        <v>16</v>
      </c>
      <c r="B54" s="560" t="str">
        <f t="shared" si="2"/>
        <v/>
      </c>
      <c r="C54" s="561"/>
      <c r="D54" s="597" t="s">
        <v>113</v>
      </c>
      <c r="E54" s="229"/>
      <c r="F54" s="229"/>
      <c r="G54" s="598"/>
      <c r="H54" s="598"/>
      <c r="I54" s="599"/>
      <c r="J54" s="599"/>
      <c r="K54" s="600"/>
      <c r="L54" s="601"/>
      <c r="M54" s="35"/>
      <c r="N54" s="369"/>
      <c r="O54" s="370"/>
      <c r="P54" s="432" t="s">
        <v>119</v>
      </c>
      <c r="Q54" s="433"/>
      <c r="R54" s="217"/>
      <c r="S54" s="602"/>
      <c r="IR54" s="58" t="e">
        <f>SUM(#REF!)</f>
        <v>#REF!</v>
      </c>
    </row>
    <row r="55" spans="1:252" s="58" customFormat="1" ht="24.75" customHeight="1" thickBot="1">
      <c r="A55" s="22"/>
      <c r="B55" s="389" t="str">
        <f>IF(B31="","",B31)</f>
        <v/>
      </c>
      <c r="C55" s="559"/>
      <c r="D55" s="562" t="s">
        <v>67</v>
      </c>
      <c r="E55" s="563"/>
      <c r="F55" s="563"/>
      <c r="G55" s="564"/>
      <c r="H55" s="564"/>
      <c r="I55" s="343"/>
      <c r="J55" s="343"/>
      <c r="K55" s="565"/>
      <c r="L55" s="566"/>
      <c r="M55" s="22"/>
      <c r="N55" s="180"/>
      <c r="O55" s="181"/>
      <c r="P55" s="182"/>
      <c r="Q55" s="183"/>
      <c r="R55" s="227"/>
      <c r="S55" s="496"/>
      <c r="IR55" s="58" t="e">
        <f>SUM(#REF!)</f>
        <v>#REF!</v>
      </c>
    </row>
    <row r="56" spans="1:252" s="58" customFormat="1" ht="24.75" customHeight="1" thickBot="1">
      <c r="A56" s="53" t="s">
        <v>16</v>
      </c>
      <c r="B56" s="560" t="str">
        <f t="shared" si="2"/>
        <v/>
      </c>
      <c r="C56" s="561"/>
      <c r="D56" s="589" t="s">
        <v>113</v>
      </c>
      <c r="E56" s="590"/>
      <c r="F56" s="590"/>
      <c r="G56" s="591"/>
      <c r="H56" s="592"/>
      <c r="I56" s="593"/>
      <c r="J56" s="594"/>
      <c r="K56" s="595"/>
      <c r="L56" s="596"/>
      <c r="M56" s="22"/>
      <c r="N56" s="35"/>
      <c r="O56" s="22"/>
      <c r="P56" s="60"/>
      <c r="Q56" s="60"/>
      <c r="R56" s="45"/>
      <c r="S56" s="45"/>
      <c r="IR56" s="58" t="e">
        <f>SUM(#REF!)</f>
        <v>#REF!</v>
      </c>
    </row>
    <row r="57" spans="1:252" s="58" customFormat="1" ht="24.75" customHeight="1" thickBot="1">
      <c r="A57" s="53" t="s">
        <v>16</v>
      </c>
      <c r="B57" s="389" t="str">
        <f>IF(B32="","",B32)</f>
        <v/>
      </c>
      <c r="C57" s="559"/>
      <c r="D57" s="575" t="s">
        <v>67</v>
      </c>
      <c r="E57" s="576"/>
      <c r="F57" s="576"/>
      <c r="G57" s="577"/>
      <c r="H57" s="577"/>
      <c r="I57" s="578"/>
      <c r="J57" s="578"/>
      <c r="K57" s="579"/>
      <c r="L57" s="580"/>
      <c r="M57" s="35">
        <v>4</v>
      </c>
      <c r="N57" s="35" t="s">
        <v>114</v>
      </c>
      <c r="O57" s="22"/>
      <c r="P57" s="22"/>
      <c r="Q57" s="22"/>
      <c r="R57" s="45"/>
      <c r="S57" s="45"/>
      <c r="IR57" s="58" t="e">
        <f>SUM(#REF!)</f>
        <v>#REF!</v>
      </c>
    </row>
    <row r="58" spans="1:252" s="58" customFormat="1" ht="24.75" customHeight="1" thickBot="1">
      <c r="A58" s="22"/>
      <c r="B58" s="560" t="str">
        <f t="shared" si="2"/>
        <v/>
      </c>
      <c r="C58" s="561"/>
      <c r="D58" s="581" t="s">
        <v>113</v>
      </c>
      <c r="E58" s="582"/>
      <c r="F58" s="582"/>
      <c r="G58" s="583"/>
      <c r="H58" s="584"/>
      <c r="I58" s="585"/>
      <c r="J58" s="586"/>
      <c r="K58" s="587"/>
      <c r="L58" s="588"/>
      <c r="M58" s="22"/>
      <c r="N58" s="373" t="s">
        <v>17</v>
      </c>
      <c r="O58" s="350"/>
      <c r="P58" s="349" t="s">
        <v>5</v>
      </c>
      <c r="Q58" s="244"/>
      <c r="R58" s="436" t="s">
        <v>15</v>
      </c>
      <c r="S58" s="437"/>
      <c r="IR58" s="58" t="e">
        <f>SUM(#REF!)</f>
        <v>#REF!</v>
      </c>
    </row>
    <row r="59" spans="1:252" s="58" customFormat="1" ht="24.75" customHeight="1">
      <c r="A59" s="53" t="s">
        <v>16</v>
      </c>
      <c r="B59" s="389" t="str">
        <f>IF(B33="","",B33)</f>
        <v/>
      </c>
      <c r="C59" s="559"/>
      <c r="D59" s="562" t="s">
        <v>67</v>
      </c>
      <c r="E59" s="563"/>
      <c r="F59" s="563"/>
      <c r="G59" s="564"/>
      <c r="H59" s="564"/>
      <c r="I59" s="343"/>
      <c r="J59" s="343"/>
      <c r="K59" s="565"/>
      <c r="L59" s="566"/>
      <c r="M59" s="35"/>
      <c r="N59" s="369"/>
      <c r="O59" s="370"/>
      <c r="P59" s="475" t="s">
        <v>105</v>
      </c>
      <c r="Q59" s="476"/>
      <c r="R59" s="434"/>
      <c r="S59" s="435"/>
      <c r="IR59" s="58" t="e">
        <f>SUM(#REF!)</f>
        <v>#REF!</v>
      </c>
    </row>
    <row r="60" spans="1:252" s="58" customFormat="1" ht="24.75" customHeight="1" thickBot="1">
      <c r="A60" s="53" t="s">
        <v>16</v>
      </c>
      <c r="B60" s="560" t="str">
        <f t="shared" si="2"/>
        <v/>
      </c>
      <c r="C60" s="561"/>
      <c r="D60" s="567" t="s">
        <v>113</v>
      </c>
      <c r="E60" s="568"/>
      <c r="F60" s="568"/>
      <c r="G60" s="569"/>
      <c r="H60" s="570"/>
      <c r="I60" s="571"/>
      <c r="J60" s="572"/>
      <c r="K60" s="573"/>
      <c r="L60" s="574"/>
      <c r="M60" s="35"/>
      <c r="N60" s="180"/>
      <c r="O60" s="181"/>
      <c r="P60" s="182"/>
      <c r="Q60" s="183"/>
      <c r="R60" s="502"/>
      <c r="S60" s="503"/>
      <c r="IR60" s="58" t="e">
        <f>SUM(#REF!)</f>
        <v>#REF!</v>
      </c>
    </row>
    <row r="61" spans="1:252" s="58" customFormat="1" ht="24.75" customHeight="1" thickTop="1" thickBot="1">
      <c r="A61" s="22"/>
      <c r="B61" s="392" t="s">
        <v>104</v>
      </c>
      <c r="C61" s="393"/>
      <c r="D61" s="393"/>
      <c r="E61" s="393"/>
      <c r="F61" s="393"/>
      <c r="G61" s="393"/>
      <c r="H61" s="393"/>
      <c r="I61" s="393"/>
      <c r="J61" s="394"/>
      <c r="K61" s="550">
        <f>SUM(K49:L60)</f>
        <v>0</v>
      </c>
      <c r="L61" s="551"/>
      <c r="M61" s="22"/>
      <c r="N61" s="39"/>
      <c r="O61" s="39"/>
      <c r="P61" s="52"/>
      <c r="Q61" s="52"/>
      <c r="R61" s="103"/>
      <c r="S61" s="103"/>
      <c r="IR61" s="58" t="e">
        <f>SUM(#REF!)</f>
        <v>#REF!</v>
      </c>
    </row>
    <row r="62" spans="1:252" s="58" customFormat="1" ht="24.75" customHeight="1">
      <c r="A62" s="53" t="s">
        <v>16</v>
      </c>
      <c r="M62" s="35"/>
      <c r="N62" s="395" t="s">
        <v>116</v>
      </c>
      <c r="O62" s="396"/>
      <c r="P62" s="396"/>
      <c r="Q62" s="397"/>
      <c r="R62" s="552">
        <f>SUM(J46,K61,R50,R54:S55,R59:S60)</f>
        <v>0</v>
      </c>
      <c r="S62" s="553"/>
      <c r="IR62" s="58" t="e">
        <f>SUM(#REF!)</f>
        <v>#REF!</v>
      </c>
    </row>
    <row r="63" spans="1:252" s="58" customFormat="1" ht="24.75" customHeight="1" thickBot="1">
      <c r="A63" s="53" t="s">
        <v>16</v>
      </c>
      <c r="B63" s="61" t="s">
        <v>97</v>
      </c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35"/>
      <c r="N63" s="398"/>
      <c r="O63" s="399"/>
      <c r="P63" s="399"/>
      <c r="Q63" s="400"/>
      <c r="R63" s="554"/>
      <c r="S63" s="555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IR63" s="58" t="e">
        <f>SUM(#REF!)</f>
        <v>#REF!</v>
      </c>
    </row>
    <row r="64" spans="1:252" s="37" customFormat="1" ht="22.5" customHeight="1" thickBot="1">
      <c r="A64" s="61"/>
      <c r="B64" s="48"/>
      <c r="C64" s="48"/>
      <c r="D64" s="48"/>
      <c r="E64" s="48"/>
      <c r="F64" s="48"/>
      <c r="G64" s="48"/>
      <c r="H64" s="48"/>
      <c r="I64" s="48"/>
      <c r="J64" s="48"/>
      <c r="K64" s="63"/>
      <c r="L64" s="63"/>
      <c r="M64" s="22"/>
      <c r="N64" s="64"/>
      <c r="O64" s="64"/>
      <c r="P64" s="64"/>
      <c r="Q64" s="64"/>
      <c r="R64" s="65"/>
      <c r="S64" s="65"/>
      <c r="T64" s="36"/>
      <c r="U64" s="77"/>
      <c r="V64" s="648"/>
      <c r="W64" s="648"/>
      <c r="X64" s="649"/>
      <c r="Y64" s="649"/>
      <c r="Z64" s="649"/>
      <c r="AA64" s="650"/>
      <c r="AB64" s="650"/>
      <c r="AC64" s="694"/>
      <c r="AD64" s="694"/>
      <c r="AE64" s="692"/>
      <c r="AF64" s="692"/>
      <c r="AG64" s="77"/>
    </row>
    <row r="65" spans="1:33" s="5" customFormat="1" ht="29.25" thickBot="1">
      <c r="B65" s="61" t="str">
        <f>+B1</f>
        <v>令和６年度初任者研修（２年次・３年次を含む。）旅費執行状況調査表</v>
      </c>
      <c r="C65" s="61"/>
      <c r="D65" s="61"/>
      <c r="E65" s="61"/>
      <c r="F65" s="61"/>
      <c r="G65" s="61"/>
      <c r="H65" s="61"/>
      <c r="I65" s="61"/>
      <c r="J65" s="37"/>
      <c r="K65" s="37"/>
      <c r="L65" s="116" t="s">
        <v>149</v>
      </c>
      <c r="M65" s="117" t="str">
        <f>IF(P1="","",P1)</f>
        <v/>
      </c>
      <c r="N65" s="37" t="s">
        <v>150</v>
      </c>
      <c r="O65" s="61" t="s">
        <v>121</v>
      </c>
      <c r="P65" s="61"/>
      <c r="Q65" s="61"/>
      <c r="R65" s="118"/>
      <c r="S65" s="92" t="s">
        <v>151</v>
      </c>
      <c r="U65" s="7"/>
      <c r="V65" s="648"/>
      <c r="W65" s="648"/>
      <c r="X65" s="649"/>
      <c r="Y65" s="649"/>
      <c r="Z65" s="649"/>
      <c r="AA65" s="650"/>
      <c r="AB65" s="650"/>
      <c r="AC65" s="694"/>
      <c r="AD65" s="694"/>
      <c r="AE65" s="692"/>
      <c r="AF65" s="692"/>
      <c r="AG65" s="7"/>
    </row>
    <row r="66" spans="1:33" ht="9.9499999999999993" customHeight="1">
      <c r="A66" s="10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U66" s="96"/>
      <c r="V66" s="648"/>
      <c r="W66" s="648"/>
      <c r="X66" s="649"/>
      <c r="Y66" s="649"/>
      <c r="Z66" s="649"/>
      <c r="AA66" s="650"/>
      <c r="AB66" s="650"/>
      <c r="AC66" s="694"/>
      <c r="AD66" s="694"/>
      <c r="AE66" s="692"/>
      <c r="AF66" s="692"/>
      <c r="AG66" s="96"/>
    </row>
    <row r="67" spans="1:33" ht="24" customHeight="1" thickBot="1">
      <c r="A67" s="14"/>
      <c r="B67" s="14"/>
      <c r="C67" s="114"/>
      <c r="D67" s="114"/>
      <c r="E67" s="114"/>
      <c r="F67" s="114"/>
      <c r="G67" s="114"/>
      <c r="H67" s="114"/>
      <c r="I67" s="230" t="s">
        <v>43</v>
      </c>
      <c r="J67" s="230"/>
      <c r="K67" s="378" t="str">
        <f>IF(J4="","",J4)</f>
        <v/>
      </c>
      <c r="L67" s="379"/>
      <c r="M67" s="380"/>
      <c r="N67" s="229" t="s">
        <v>152</v>
      </c>
      <c r="O67" s="229"/>
      <c r="P67" s="208" t="str">
        <f>IF(P4="","",P4)</f>
        <v/>
      </c>
      <c r="Q67" s="208"/>
      <c r="R67" s="208"/>
      <c r="S67" s="208"/>
      <c r="T67" s="67"/>
      <c r="U67" s="96"/>
      <c r="V67" s="648"/>
      <c r="W67" s="648"/>
      <c r="X67" s="649"/>
      <c r="Y67" s="649"/>
      <c r="Z67" s="649"/>
      <c r="AA67" s="650"/>
      <c r="AB67" s="650"/>
      <c r="AC67" s="694"/>
      <c r="AD67" s="694"/>
      <c r="AE67" s="692"/>
      <c r="AF67" s="692"/>
      <c r="AG67" s="96"/>
    </row>
    <row r="68" spans="1:33" ht="29.25" thickBot="1">
      <c r="A68" s="232" t="s">
        <v>1</v>
      </c>
      <c r="B68" s="233"/>
      <c r="C68" s="234"/>
      <c r="D68" s="34" t="s">
        <v>85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U68" s="96"/>
      <c r="V68" s="648"/>
      <c r="W68" s="648"/>
      <c r="X68" s="649"/>
      <c r="Y68" s="649"/>
      <c r="Z68" s="649"/>
      <c r="AA68" s="650"/>
      <c r="AB68" s="650"/>
      <c r="AC68" s="694"/>
      <c r="AD68" s="694"/>
      <c r="AE68" s="692"/>
      <c r="AF68" s="692"/>
      <c r="AG68" s="96"/>
    </row>
    <row r="69" spans="1:33" ht="10.5" customHeight="1" thickBot="1">
      <c r="A69" s="35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16"/>
      <c r="R69" s="22"/>
      <c r="S69" s="22"/>
      <c r="U69" s="96"/>
      <c r="V69" s="648"/>
      <c r="W69" s="648"/>
      <c r="X69" s="649"/>
      <c r="Y69" s="649"/>
      <c r="Z69" s="649"/>
      <c r="AA69" s="650"/>
      <c r="AB69" s="650"/>
      <c r="AC69" s="694"/>
      <c r="AD69" s="694"/>
      <c r="AE69" s="692"/>
      <c r="AF69" s="692"/>
      <c r="AG69" s="96"/>
    </row>
    <row r="70" spans="1:33" ht="21.95" customHeight="1">
      <c r="A70" s="70"/>
      <c r="B70" s="659" t="s">
        <v>13</v>
      </c>
      <c r="C70" s="387" t="s">
        <v>6</v>
      </c>
      <c r="D70" s="259"/>
      <c r="E70" s="163" t="s">
        <v>23</v>
      </c>
      <c r="F70" s="164"/>
      <c r="G70" s="164"/>
      <c r="H70" s="164"/>
      <c r="I70" s="164"/>
      <c r="J70" s="165"/>
      <c r="K70" s="163" t="s">
        <v>113</v>
      </c>
      <c r="L70" s="164"/>
      <c r="M70" s="164"/>
      <c r="N70" s="164"/>
      <c r="O70" s="164"/>
      <c r="P70" s="165"/>
      <c r="Q70" s="184" t="s">
        <v>0</v>
      </c>
      <c r="R70" s="185"/>
      <c r="S70" s="41"/>
      <c r="U70" s="96"/>
      <c r="V70" s="648"/>
      <c r="W70" s="648"/>
      <c r="X70" s="649"/>
      <c r="Y70" s="649"/>
      <c r="Z70" s="649"/>
      <c r="AA70" s="650"/>
      <c r="AB70" s="650"/>
      <c r="AC70" s="694"/>
      <c r="AD70" s="694"/>
      <c r="AE70" s="692"/>
      <c r="AF70" s="692"/>
      <c r="AG70" s="96"/>
    </row>
    <row r="71" spans="1:33" ht="21.95" customHeight="1">
      <c r="A71" s="70"/>
      <c r="B71" s="660"/>
      <c r="C71" s="406" t="s">
        <v>14</v>
      </c>
      <c r="D71" s="168"/>
      <c r="E71" s="166" t="s">
        <v>3</v>
      </c>
      <c r="F71" s="167"/>
      <c r="G71" s="167"/>
      <c r="H71" s="167"/>
      <c r="I71" s="167"/>
      <c r="J71" s="168"/>
      <c r="K71" s="166" t="s">
        <v>26</v>
      </c>
      <c r="L71" s="167"/>
      <c r="M71" s="167"/>
      <c r="N71" s="167"/>
      <c r="O71" s="167"/>
      <c r="P71" s="168"/>
      <c r="Q71" s="186"/>
      <c r="R71" s="187"/>
      <c r="S71" s="41"/>
      <c r="U71" s="96"/>
      <c r="V71" s="693"/>
      <c r="W71" s="693"/>
      <c r="X71" s="693"/>
      <c r="Y71" s="693"/>
      <c r="Z71" s="693"/>
      <c r="AA71" s="693"/>
      <c r="AB71" s="693"/>
      <c r="AC71" s="693"/>
      <c r="AD71" s="693"/>
      <c r="AE71" s="709"/>
      <c r="AF71" s="709"/>
      <c r="AG71" s="96"/>
    </row>
    <row r="72" spans="1:33" ht="21.95" customHeight="1" thickBot="1">
      <c r="A72" s="70"/>
      <c r="B72" s="661"/>
      <c r="C72" s="119" t="s">
        <v>2</v>
      </c>
      <c r="D72" s="120" t="s">
        <v>4</v>
      </c>
      <c r="E72" s="174" t="s">
        <v>117</v>
      </c>
      <c r="F72" s="175"/>
      <c r="G72" s="176"/>
      <c r="H72" s="154" t="s">
        <v>73</v>
      </c>
      <c r="I72" s="155"/>
      <c r="J72" s="156"/>
      <c r="K72" s="174" t="s">
        <v>84</v>
      </c>
      <c r="L72" s="175"/>
      <c r="M72" s="176"/>
      <c r="N72" s="154" t="s">
        <v>27</v>
      </c>
      <c r="O72" s="155"/>
      <c r="P72" s="156"/>
      <c r="Q72" s="186"/>
      <c r="R72" s="187"/>
      <c r="S72" s="41"/>
    </row>
    <row r="73" spans="1:33" ht="23.85" customHeight="1" thickBot="1">
      <c r="A73" s="70"/>
      <c r="B73" s="376"/>
      <c r="C73" s="377"/>
      <c r="D73" s="238"/>
      <c r="E73" s="672"/>
      <c r="F73" s="673"/>
      <c r="G73" s="673"/>
      <c r="H73" s="673"/>
      <c r="I73" s="673"/>
      <c r="J73" s="674"/>
      <c r="K73" s="672"/>
      <c r="L73" s="673"/>
      <c r="M73" s="673"/>
      <c r="N73" s="673"/>
      <c r="O73" s="673"/>
      <c r="P73" s="674"/>
      <c r="Q73" s="675">
        <f>SUM(E73:P73)</f>
        <v>0</v>
      </c>
      <c r="R73" s="676"/>
      <c r="S73" s="41"/>
    </row>
    <row r="74" spans="1:33" ht="9.9499999999999993" customHeight="1" thickBot="1">
      <c r="A74" s="70"/>
      <c r="B74" s="121"/>
      <c r="C74" s="121"/>
      <c r="D74" s="121"/>
      <c r="E74" s="122"/>
      <c r="F74" s="122"/>
      <c r="G74" s="122"/>
      <c r="H74" s="122"/>
      <c r="I74" s="122"/>
      <c r="J74" s="122"/>
      <c r="K74" s="122"/>
      <c r="L74" s="122"/>
      <c r="M74" s="122"/>
      <c r="N74" s="687"/>
      <c r="O74" s="687"/>
      <c r="P74" s="687"/>
      <c r="Q74" s="507"/>
      <c r="R74" s="507"/>
      <c r="S74" s="41"/>
    </row>
    <row r="75" spans="1:33" ht="21.95" customHeight="1">
      <c r="A75" s="70"/>
      <c r="B75" s="659" t="s">
        <v>13</v>
      </c>
      <c r="C75" s="387" t="s">
        <v>6</v>
      </c>
      <c r="D75" s="259"/>
      <c r="E75" s="163" t="s">
        <v>23</v>
      </c>
      <c r="F75" s="164"/>
      <c r="G75" s="164"/>
      <c r="H75" s="164"/>
      <c r="I75" s="164"/>
      <c r="J75" s="165"/>
      <c r="K75" s="163" t="s">
        <v>113</v>
      </c>
      <c r="L75" s="164"/>
      <c r="M75" s="164"/>
      <c r="N75" s="164"/>
      <c r="O75" s="164"/>
      <c r="P75" s="165"/>
      <c r="Q75" s="184" t="s">
        <v>0</v>
      </c>
      <c r="R75" s="185"/>
      <c r="S75" s="41"/>
    </row>
    <row r="76" spans="1:33" ht="21.95" customHeight="1">
      <c r="A76" s="70"/>
      <c r="B76" s="660"/>
      <c r="C76" s="406" t="s">
        <v>14</v>
      </c>
      <c r="D76" s="168"/>
      <c r="E76" s="166" t="s">
        <v>3</v>
      </c>
      <c r="F76" s="167"/>
      <c r="G76" s="167"/>
      <c r="H76" s="167"/>
      <c r="I76" s="167"/>
      <c r="J76" s="168"/>
      <c r="K76" s="166" t="s">
        <v>26</v>
      </c>
      <c r="L76" s="167"/>
      <c r="M76" s="167"/>
      <c r="N76" s="167"/>
      <c r="O76" s="167"/>
      <c r="P76" s="168"/>
      <c r="Q76" s="186"/>
      <c r="R76" s="187"/>
      <c r="S76" s="41"/>
    </row>
    <row r="77" spans="1:33" ht="21.95" customHeight="1" thickBot="1">
      <c r="A77" s="70"/>
      <c r="B77" s="661"/>
      <c r="C77" s="119" t="s">
        <v>2</v>
      </c>
      <c r="D77" s="120" t="s">
        <v>4</v>
      </c>
      <c r="E77" s="174" t="s">
        <v>117</v>
      </c>
      <c r="F77" s="175"/>
      <c r="G77" s="176"/>
      <c r="H77" s="154" t="s">
        <v>73</v>
      </c>
      <c r="I77" s="155"/>
      <c r="J77" s="156"/>
      <c r="K77" s="174" t="s">
        <v>84</v>
      </c>
      <c r="L77" s="175"/>
      <c r="M77" s="176"/>
      <c r="N77" s="154" t="s">
        <v>27</v>
      </c>
      <c r="O77" s="155"/>
      <c r="P77" s="156"/>
      <c r="Q77" s="186"/>
      <c r="R77" s="187"/>
      <c r="S77" s="41"/>
    </row>
    <row r="78" spans="1:33" ht="23.85" customHeight="1" thickBot="1">
      <c r="A78" s="70"/>
      <c r="B78" s="376"/>
      <c r="C78" s="377"/>
      <c r="D78" s="238"/>
      <c r="E78" s="672"/>
      <c r="F78" s="673"/>
      <c r="G78" s="673"/>
      <c r="H78" s="673"/>
      <c r="I78" s="673"/>
      <c r="J78" s="674"/>
      <c r="K78" s="672"/>
      <c r="L78" s="673"/>
      <c r="M78" s="673"/>
      <c r="N78" s="673"/>
      <c r="O78" s="673"/>
      <c r="P78" s="674"/>
      <c r="Q78" s="675">
        <f>SUM(E78:P78)</f>
        <v>0</v>
      </c>
      <c r="R78" s="676"/>
      <c r="S78" s="41"/>
    </row>
    <row r="79" spans="1:33" ht="9.9499999999999993" customHeight="1" thickBot="1">
      <c r="A79" s="70"/>
      <c r="B79" s="121"/>
      <c r="C79" s="121"/>
      <c r="D79" s="121"/>
      <c r="E79" s="122"/>
      <c r="F79" s="122"/>
      <c r="G79" s="122"/>
      <c r="H79" s="122"/>
      <c r="I79" s="122"/>
      <c r="J79" s="122"/>
      <c r="K79" s="122"/>
      <c r="L79" s="122"/>
      <c r="M79" s="122"/>
      <c r="N79" s="687"/>
      <c r="O79" s="687"/>
      <c r="P79" s="687"/>
      <c r="Q79" s="405"/>
      <c r="R79" s="405"/>
      <c r="S79" s="41"/>
    </row>
    <row r="80" spans="1:33" ht="21.95" customHeight="1">
      <c r="A80" s="70"/>
      <c r="B80" s="659" t="s">
        <v>13</v>
      </c>
      <c r="C80" s="387" t="s">
        <v>6</v>
      </c>
      <c r="D80" s="259"/>
      <c r="E80" s="163" t="s">
        <v>23</v>
      </c>
      <c r="F80" s="164"/>
      <c r="G80" s="164"/>
      <c r="H80" s="164"/>
      <c r="I80" s="164"/>
      <c r="J80" s="165"/>
      <c r="K80" s="163" t="s">
        <v>113</v>
      </c>
      <c r="L80" s="164"/>
      <c r="M80" s="164"/>
      <c r="N80" s="164"/>
      <c r="O80" s="164"/>
      <c r="P80" s="165"/>
      <c r="Q80" s="184" t="s">
        <v>0</v>
      </c>
      <c r="R80" s="185"/>
      <c r="S80" s="41"/>
    </row>
    <row r="81" spans="1:19" ht="21.95" customHeight="1">
      <c r="A81" s="70"/>
      <c r="B81" s="660"/>
      <c r="C81" s="406" t="s">
        <v>14</v>
      </c>
      <c r="D81" s="168"/>
      <c r="E81" s="166" t="s">
        <v>3</v>
      </c>
      <c r="F81" s="167"/>
      <c r="G81" s="167"/>
      <c r="H81" s="167"/>
      <c r="I81" s="167"/>
      <c r="J81" s="168"/>
      <c r="K81" s="166" t="s">
        <v>26</v>
      </c>
      <c r="L81" s="167"/>
      <c r="M81" s="167"/>
      <c r="N81" s="167"/>
      <c r="O81" s="167"/>
      <c r="P81" s="168"/>
      <c r="Q81" s="186"/>
      <c r="R81" s="187"/>
      <c r="S81" s="41"/>
    </row>
    <row r="82" spans="1:19" ht="21.95" customHeight="1" thickBot="1">
      <c r="A82" s="70"/>
      <c r="B82" s="661"/>
      <c r="C82" s="119" t="s">
        <v>2</v>
      </c>
      <c r="D82" s="120" t="s">
        <v>4</v>
      </c>
      <c r="E82" s="174" t="s">
        <v>117</v>
      </c>
      <c r="F82" s="175"/>
      <c r="G82" s="176"/>
      <c r="H82" s="154" t="s">
        <v>73</v>
      </c>
      <c r="I82" s="155"/>
      <c r="J82" s="156"/>
      <c r="K82" s="174" t="s">
        <v>84</v>
      </c>
      <c r="L82" s="175"/>
      <c r="M82" s="176"/>
      <c r="N82" s="154" t="s">
        <v>27</v>
      </c>
      <c r="O82" s="155"/>
      <c r="P82" s="156"/>
      <c r="Q82" s="186"/>
      <c r="R82" s="187"/>
      <c r="S82" s="41"/>
    </row>
    <row r="83" spans="1:19" ht="23.85" customHeight="1" thickBot="1">
      <c r="A83" s="70"/>
      <c r="B83" s="376"/>
      <c r="C83" s="377"/>
      <c r="D83" s="238"/>
      <c r="E83" s="672"/>
      <c r="F83" s="673"/>
      <c r="G83" s="673"/>
      <c r="H83" s="673"/>
      <c r="I83" s="673"/>
      <c r="J83" s="674"/>
      <c r="K83" s="672"/>
      <c r="L83" s="673"/>
      <c r="M83" s="673"/>
      <c r="N83" s="673"/>
      <c r="O83" s="673"/>
      <c r="P83" s="674"/>
      <c r="Q83" s="675">
        <f>SUM(E83:P83)</f>
        <v>0</v>
      </c>
      <c r="R83" s="676"/>
      <c r="S83" s="41"/>
    </row>
    <row r="84" spans="1:19" ht="9.9499999999999993" customHeight="1" thickBot="1">
      <c r="A84" s="70"/>
      <c r="B84" s="121"/>
      <c r="C84" s="121"/>
      <c r="D84" s="121"/>
      <c r="E84" s="122"/>
      <c r="F84" s="122"/>
      <c r="G84" s="122"/>
      <c r="H84" s="122"/>
      <c r="I84" s="122"/>
      <c r="J84" s="122"/>
      <c r="K84" s="122"/>
      <c r="L84" s="122"/>
      <c r="M84" s="122"/>
      <c r="N84" s="687"/>
      <c r="O84" s="687"/>
      <c r="P84" s="687"/>
      <c r="Q84" s="405"/>
      <c r="R84" s="405"/>
      <c r="S84" s="41"/>
    </row>
    <row r="85" spans="1:19" ht="21.95" customHeight="1">
      <c r="A85" s="70"/>
      <c r="B85" s="659" t="s">
        <v>13</v>
      </c>
      <c r="C85" s="387" t="s">
        <v>6</v>
      </c>
      <c r="D85" s="259"/>
      <c r="E85" s="163" t="s">
        <v>23</v>
      </c>
      <c r="F85" s="164"/>
      <c r="G85" s="164"/>
      <c r="H85" s="164"/>
      <c r="I85" s="164"/>
      <c r="J85" s="165"/>
      <c r="K85" s="163" t="s">
        <v>113</v>
      </c>
      <c r="L85" s="164"/>
      <c r="M85" s="164"/>
      <c r="N85" s="164"/>
      <c r="O85" s="164"/>
      <c r="P85" s="165"/>
      <c r="Q85" s="184" t="s">
        <v>0</v>
      </c>
      <c r="R85" s="185"/>
      <c r="S85" s="41"/>
    </row>
    <row r="86" spans="1:19" ht="21.95" customHeight="1">
      <c r="A86" s="70"/>
      <c r="B86" s="660"/>
      <c r="C86" s="406" t="s">
        <v>14</v>
      </c>
      <c r="D86" s="168"/>
      <c r="E86" s="166" t="s">
        <v>3</v>
      </c>
      <c r="F86" s="167"/>
      <c r="G86" s="167"/>
      <c r="H86" s="167"/>
      <c r="I86" s="167"/>
      <c r="J86" s="168"/>
      <c r="K86" s="166" t="s">
        <v>26</v>
      </c>
      <c r="L86" s="167"/>
      <c r="M86" s="167"/>
      <c r="N86" s="167"/>
      <c r="O86" s="167"/>
      <c r="P86" s="168"/>
      <c r="Q86" s="186"/>
      <c r="R86" s="187"/>
      <c r="S86" s="41"/>
    </row>
    <row r="87" spans="1:19" ht="21.95" customHeight="1" thickBot="1">
      <c r="A87" s="70"/>
      <c r="B87" s="661"/>
      <c r="C87" s="119" t="s">
        <v>2</v>
      </c>
      <c r="D87" s="120" t="s">
        <v>4</v>
      </c>
      <c r="E87" s="174" t="s">
        <v>117</v>
      </c>
      <c r="F87" s="175"/>
      <c r="G87" s="176"/>
      <c r="H87" s="154" t="s">
        <v>73</v>
      </c>
      <c r="I87" s="155"/>
      <c r="J87" s="156"/>
      <c r="K87" s="174" t="s">
        <v>84</v>
      </c>
      <c r="L87" s="175"/>
      <c r="M87" s="176"/>
      <c r="N87" s="154" t="s">
        <v>27</v>
      </c>
      <c r="O87" s="155"/>
      <c r="P87" s="156"/>
      <c r="Q87" s="186"/>
      <c r="R87" s="187"/>
      <c r="S87" s="41"/>
    </row>
    <row r="88" spans="1:19" ht="23.85" customHeight="1" thickBot="1">
      <c r="A88" s="70"/>
      <c r="B88" s="376"/>
      <c r="C88" s="377"/>
      <c r="D88" s="238"/>
      <c r="E88" s="672"/>
      <c r="F88" s="673"/>
      <c r="G88" s="673"/>
      <c r="H88" s="673"/>
      <c r="I88" s="673"/>
      <c r="J88" s="674"/>
      <c r="K88" s="672"/>
      <c r="L88" s="673"/>
      <c r="M88" s="673"/>
      <c r="N88" s="673"/>
      <c r="O88" s="673"/>
      <c r="P88" s="674"/>
      <c r="Q88" s="675">
        <f>SUM(E88:P88)</f>
        <v>0</v>
      </c>
      <c r="R88" s="676"/>
      <c r="S88" s="41"/>
    </row>
    <row r="89" spans="1:19" ht="9.9499999999999993" customHeight="1" thickBot="1">
      <c r="A89" s="70"/>
      <c r="B89" s="121"/>
      <c r="C89" s="121"/>
      <c r="D89" s="121"/>
      <c r="E89" s="122"/>
      <c r="F89" s="122"/>
      <c r="G89" s="122"/>
      <c r="H89" s="122"/>
      <c r="I89" s="122"/>
      <c r="J89" s="122"/>
      <c r="K89" s="122"/>
      <c r="L89" s="122"/>
      <c r="M89" s="122"/>
      <c r="N89" s="687"/>
      <c r="O89" s="687"/>
      <c r="P89" s="687"/>
      <c r="Q89" s="405"/>
      <c r="R89" s="405"/>
      <c r="S89" s="41"/>
    </row>
    <row r="90" spans="1:19" ht="21.95" customHeight="1">
      <c r="A90" s="70"/>
      <c r="B90" s="659" t="s">
        <v>13</v>
      </c>
      <c r="C90" s="387" t="s">
        <v>6</v>
      </c>
      <c r="D90" s="259"/>
      <c r="E90" s="163" t="s">
        <v>23</v>
      </c>
      <c r="F90" s="164"/>
      <c r="G90" s="164"/>
      <c r="H90" s="164"/>
      <c r="I90" s="164"/>
      <c r="J90" s="165"/>
      <c r="K90" s="163" t="s">
        <v>113</v>
      </c>
      <c r="L90" s="164"/>
      <c r="M90" s="164"/>
      <c r="N90" s="164"/>
      <c r="O90" s="164"/>
      <c r="P90" s="165"/>
      <c r="Q90" s="184" t="s">
        <v>0</v>
      </c>
      <c r="R90" s="185"/>
      <c r="S90" s="41"/>
    </row>
    <row r="91" spans="1:19" ht="21.95" customHeight="1">
      <c r="A91" s="70"/>
      <c r="B91" s="660"/>
      <c r="C91" s="406" t="s">
        <v>14</v>
      </c>
      <c r="D91" s="168"/>
      <c r="E91" s="166" t="s">
        <v>3</v>
      </c>
      <c r="F91" s="167"/>
      <c r="G91" s="167"/>
      <c r="H91" s="167"/>
      <c r="I91" s="167"/>
      <c r="J91" s="168"/>
      <c r="K91" s="166" t="s">
        <v>26</v>
      </c>
      <c r="L91" s="167"/>
      <c r="M91" s="167"/>
      <c r="N91" s="167"/>
      <c r="O91" s="167"/>
      <c r="P91" s="168"/>
      <c r="Q91" s="186"/>
      <c r="R91" s="187"/>
      <c r="S91" s="41"/>
    </row>
    <row r="92" spans="1:19" ht="21.95" customHeight="1" thickBot="1">
      <c r="A92" s="70"/>
      <c r="B92" s="661"/>
      <c r="C92" s="119" t="s">
        <v>2</v>
      </c>
      <c r="D92" s="120" t="s">
        <v>4</v>
      </c>
      <c r="E92" s="174" t="s">
        <v>117</v>
      </c>
      <c r="F92" s="175"/>
      <c r="G92" s="176"/>
      <c r="H92" s="154" t="s">
        <v>73</v>
      </c>
      <c r="I92" s="155"/>
      <c r="J92" s="156"/>
      <c r="K92" s="174" t="s">
        <v>84</v>
      </c>
      <c r="L92" s="175"/>
      <c r="M92" s="176"/>
      <c r="N92" s="154" t="s">
        <v>27</v>
      </c>
      <c r="O92" s="155"/>
      <c r="P92" s="156"/>
      <c r="Q92" s="186"/>
      <c r="R92" s="187"/>
      <c r="S92" s="41"/>
    </row>
    <row r="93" spans="1:19" ht="23.85" customHeight="1" thickBot="1">
      <c r="A93" s="70"/>
      <c r="B93" s="376"/>
      <c r="C93" s="377"/>
      <c r="D93" s="238"/>
      <c r="E93" s="672"/>
      <c r="F93" s="673"/>
      <c r="G93" s="673"/>
      <c r="H93" s="673"/>
      <c r="I93" s="673"/>
      <c r="J93" s="674"/>
      <c r="K93" s="672"/>
      <c r="L93" s="673"/>
      <c r="M93" s="673"/>
      <c r="N93" s="673"/>
      <c r="O93" s="673"/>
      <c r="P93" s="674"/>
      <c r="Q93" s="675">
        <f>SUM(E93:P93)</f>
        <v>0</v>
      </c>
      <c r="R93" s="676"/>
      <c r="S93" s="41"/>
    </row>
    <row r="94" spans="1:19" ht="9.9499999999999993" customHeight="1" thickBot="1">
      <c r="A94" s="70"/>
      <c r="B94" s="121"/>
      <c r="C94" s="121"/>
      <c r="D94" s="121"/>
      <c r="E94" s="122"/>
      <c r="F94" s="122"/>
      <c r="G94" s="122"/>
      <c r="H94" s="122"/>
      <c r="I94" s="122"/>
      <c r="J94" s="122"/>
      <c r="K94" s="122"/>
      <c r="L94" s="122"/>
      <c r="M94" s="122"/>
      <c r="N94" s="169"/>
      <c r="O94" s="169"/>
      <c r="P94" s="169"/>
      <c r="Q94" s="405"/>
      <c r="R94" s="405"/>
      <c r="S94" s="41"/>
    </row>
    <row r="95" spans="1:19" ht="21.95" customHeight="1">
      <c r="A95" s="70"/>
      <c r="B95" s="659" t="s">
        <v>13</v>
      </c>
      <c r="C95" s="387" t="s">
        <v>6</v>
      </c>
      <c r="D95" s="259"/>
      <c r="E95" s="163" t="s">
        <v>23</v>
      </c>
      <c r="F95" s="164"/>
      <c r="G95" s="164"/>
      <c r="H95" s="164"/>
      <c r="I95" s="164"/>
      <c r="J95" s="165"/>
      <c r="K95" s="163" t="s">
        <v>113</v>
      </c>
      <c r="L95" s="164"/>
      <c r="M95" s="164"/>
      <c r="N95" s="164"/>
      <c r="O95" s="164"/>
      <c r="P95" s="165"/>
      <c r="Q95" s="184" t="s">
        <v>0</v>
      </c>
      <c r="R95" s="185"/>
      <c r="S95" s="41"/>
    </row>
    <row r="96" spans="1:19" ht="21.95" customHeight="1">
      <c r="A96" s="70"/>
      <c r="B96" s="660"/>
      <c r="C96" s="406" t="s">
        <v>14</v>
      </c>
      <c r="D96" s="168"/>
      <c r="E96" s="166" t="s">
        <v>3</v>
      </c>
      <c r="F96" s="167"/>
      <c r="G96" s="167"/>
      <c r="H96" s="167"/>
      <c r="I96" s="167"/>
      <c r="J96" s="168"/>
      <c r="K96" s="166" t="s">
        <v>26</v>
      </c>
      <c r="L96" s="167"/>
      <c r="M96" s="167"/>
      <c r="N96" s="167"/>
      <c r="O96" s="167"/>
      <c r="P96" s="168"/>
      <c r="Q96" s="186"/>
      <c r="R96" s="187"/>
      <c r="S96" s="41"/>
    </row>
    <row r="97" spans="1:19" ht="21.95" customHeight="1" thickBot="1">
      <c r="A97" s="70"/>
      <c r="B97" s="661"/>
      <c r="C97" s="119" t="s">
        <v>2</v>
      </c>
      <c r="D97" s="120" t="s">
        <v>4</v>
      </c>
      <c r="E97" s="174" t="s">
        <v>117</v>
      </c>
      <c r="F97" s="175"/>
      <c r="G97" s="176"/>
      <c r="H97" s="154" t="s">
        <v>73</v>
      </c>
      <c r="I97" s="155"/>
      <c r="J97" s="156"/>
      <c r="K97" s="174" t="s">
        <v>84</v>
      </c>
      <c r="L97" s="175"/>
      <c r="M97" s="176"/>
      <c r="N97" s="154" t="s">
        <v>27</v>
      </c>
      <c r="O97" s="155"/>
      <c r="P97" s="156"/>
      <c r="Q97" s="186"/>
      <c r="R97" s="187"/>
      <c r="S97" s="41"/>
    </row>
    <row r="98" spans="1:19" ht="23.85" customHeight="1" thickBot="1">
      <c r="A98" s="70"/>
      <c r="B98" s="376"/>
      <c r="C98" s="377"/>
      <c r="D98" s="238"/>
      <c r="E98" s="672"/>
      <c r="F98" s="673"/>
      <c r="G98" s="673"/>
      <c r="H98" s="673"/>
      <c r="I98" s="673"/>
      <c r="J98" s="674"/>
      <c r="K98" s="672"/>
      <c r="L98" s="673"/>
      <c r="M98" s="673"/>
      <c r="N98" s="673"/>
      <c r="O98" s="673"/>
      <c r="P98" s="674"/>
      <c r="Q98" s="675">
        <f>SUM(E98:P98)</f>
        <v>0</v>
      </c>
      <c r="R98" s="676"/>
      <c r="S98" s="41"/>
    </row>
    <row r="99" spans="1:19" ht="9.9499999999999993" customHeight="1" thickBot="1">
      <c r="A99" s="70"/>
      <c r="B99" s="71"/>
      <c r="C99" s="71"/>
      <c r="D99" s="71"/>
      <c r="E99" s="72"/>
      <c r="F99" s="72"/>
      <c r="G99" s="72"/>
      <c r="H99" s="72"/>
      <c r="I99" s="72"/>
      <c r="J99" s="72"/>
      <c r="K99" s="72"/>
      <c r="L99" s="72"/>
      <c r="M99" s="72"/>
      <c r="N99" s="457"/>
      <c r="O99" s="457"/>
      <c r="P99" s="457"/>
      <c r="Q99" s="458"/>
      <c r="R99" s="458"/>
      <c r="S99" s="41"/>
    </row>
    <row r="100" spans="1:19" ht="28.5" customHeight="1" thickBot="1">
      <c r="A100" s="70"/>
      <c r="B100" s="71"/>
      <c r="C100" s="71"/>
      <c r="D100" s="71"/>
      <c r="E100" s="72"/>
      <c r="F100" s="72"/>
      <c r="G100" s="72"/>
      <c r="H100" s="72"/>
      <c r="I100" s="72"/>
      <c r="J100" s="72"/>
      <c r="K100" s="72"/>
      <c r="L100" s="440" t="s">
        <v>41</v>
      </c>
      <c r="M100" s="441"/>
      <c r="N100" s="441"/>
      <c r="O100" s="442"/>
      <c r="P100" s="681">
        <f>SUM(Q73,Q78,Q83,Q88,Q93,Q98)</f>
        <v>0</v>
      </c>
      <c r="Q100" s="681"/>
      <c r="R100" s="682"/>
      <c r="S100" s="41"/>
    </row>
    <row r="101" spans="1:19" ht="29.25" thickBot="1">
      <c r="A101" s="232" t="s">
        <v>22</v>
      </c>
      <c r="B101" s="233"/>
      <c r="C101" s="234"/>
      <c r="D101" s="34" t="s">
        <v>87</v>
      </c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1:19" ht="10.5" customHeight="1" thickBot="1">
      <c r="A102" s="35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16"/>
      <c r="R102" s="22"/>
      <c r="S102" s="22"/>
    </row>
    <row r="103" spans="1:19" ht="21.95" customHeight="1">
      <c r="A103" s="70"/>
      <c r="B103" s="659" t="s">
        <v>13</v>
      </c>
      <c r="C103" s="387" t="s">
        <v>6</v>
      </c>
      <c r="D103" s="259"/>
      <c r="E103" s="163" t="s">
        <v>28</v>
      </c>
      <c r="F103" s="164"/>
      <c r="G103" s="164"/>
      <c r="H103" s="164"/>
      <c r="I103" s="164"/>
      <c r="J103" s="165"/>
      <c r="K103" s="163" t="s">
        <v>113</v>
      </c>
      <c r="L103" s="164"/>
      <c r="M103" s="164"/>
      <c r="N103" s="164"/>
      <c r="O103" s="164"/>
      <c r="P103" s="165"/>
      <c r="Q103" s="184" t="s">
        <v>0</v>
      </c>
      <c r="R103" s="185"/>
      <c r="S103" s="41"/>
    </row>
    <row r="104" spans="1:19" ht="21.95" customHeight="1">
      <c r="A104" s="70"/>
      <c r="B104" s="660"/>
      <c r="C104" s="406" t="s">
        <v>14</v>
      </c>
      <c r="D104" s="168"/>
      <c r="E104" s="166" t="s">
        <v>118</v>
      </c>
      <c r="F104" s="167"/>
      <c r="G104" s="167"/>
      <c r="H104" s="167"/>
      <c r="I104" s="167"/>
      <c r="J104" s="168"/>
      <c r="K104" s="166" t="s">
        <v>26</v>
      </c>
      <c r="L104" s="167"/>
      <c r="M104" s="167"/>
      <c r="N104" s="167"/>
      <c r="O104" s="167"/>
      <c r="P104" s="168"/>
      <c r="Q104" s="186"/>
      <c r="R104" s="187"/>
      <c r="S104" s="41"/>
    </row>
    <row r="105" spans="1:19" ht="21.95" customHeight="1" thickBot="1">
      <c r="A105" s="70"/>
      <c r="B105" s="661"/>
      <c r="C105" s="119" t="s">
        <v>2</v>
      </c>
      <c r="D105" s="120" t="s">
        <v>4</v>
      </c>
      <c r="E105" s="174">
        <v>45651</v>
      </c>
      <c r="F105" s="175"/>
      <c r="G105" s="176"/>
      <c r="H105" s="154" t="s">
        <v>66</v>
      </c>
      <c r="I105" s="155"/>
      <c r="J105" s="156"/>
      <c r="K105" s="174" t="s">
        <v>84</v>
      </c>
      <c r="L105" s="175"/>
      <c r="M105" s="176"/>
      <c r="N105" s="154" t="s">
        <v>27</v>
      </c>
      <c r="O105" s="155"/>
      <c r="P105" s="156"/>
      <c r="Q105" s="186"/>
      <c r="R105" s="187"/>
      <c r="S105" s="41"/>
    </row>
    <row r="106" spans="1:19" ht="23.85" customHeight="1" thickBot="1">
      <c r="A106" s="70"/>
      <c r="B106" s="376"/>
      <c r="C106" s="377"/>
      <c r="D106" s="238"/>
      <c r="E106" s="672"/>
      <c r="F106" s="673"/>
      <c r="G106" s="673"/>
      <c r="H106" s="673"/>
      <c r="I106" s="673"/>
      <c r="J106" s="674"/>
      <c r="K106" s="672"/>
      <c r="L106" s="673"/>
      <c r="M106" s="673"/>
      <c r="N106" s="673"/>
      <c r="O106" s="673"/>
      <c r="P106" s="674"/>
      <c r="Q106" s="675">
        <f>SUM(E106:P106)</f>
        <v>0</v>
      </c>
      <c r="R106" s="676"/>
      <c r="S106" s="41"/>
    </row>
    <row r="107" spans="1:19" ht="9.9499999999999993" customHeight="1" thickBot="1">
      <c r="A107" s="73"/>
      <c r="B107" s="683" t="s">
        <v>12</v>
      </c>
      <c r="C107" s="683"/>
      <c r="D107" s="683"/>
      <c r="E107" s="684"/>
      <c r="F107" s="684"/>
      <c r="G107" s="684"/>
      <c r="H107" s="684"/>
      <c r="I107" s="684"/>
      <c r="J107" s="684"/>
      <c r="K107" s="123"/>
      <c r="L107" s="123"/>
      <c r="M107" s="123"/>
      <c r="N107" s="684"/>
      <c r="O107" s="684"/>
      <c r="P107" s="684"/>
      <c r="Q107" s="685"/>
      <c r="R107" s="686"/>
      <c r="S107" s="74"/>
    </row>
    <row r="108" spans="1:19" ht="21.95" customHeight="1">
      <c r="A108" s="70"/>
      <c r="B108" s="659" t="s">
        <v>13</v>
      </c>
      <c r="C108" s="387" t="s">
        <v>6</v>
      </c>
      <c r="D108" s="259"/>
      <c r="E108" s="163" t="s">
        <v>28</v>
      </c>
      <c r="F108" s="164"/>
      <c r="G108" s="164"/>
      <c r="H108" s="164"/>
      <c r="I108" s="164"/>
      <c r="J108" s="165"/>
      <c r="K108" s="163" t="s">
        <v>113</v>
      </c>
      <c r="L108" s="164"/>
      <c r="M108" s="164"/>
      <c r="N108" s="164"/>
      <c r="O108" s="164"/>
      <c r="P108" s="165"/>
      <c r="Q108" s="184" t="s">
        <v>0</v>
      </c>
      <c r="R108" s="185"/>
      <c r="S108" s="41"/>
    </row>
    <row r="109" spans="1:19" ht="21.95" customHeight="1">
      <c r="A109" s="70"/>
      <c r="B109" s="660"/>
      <c r="C109" s="406" t="s">
        <v>14</v>
      </c>
      <c r="D109" s="168"/>
      <c r="E109" s="166" t="s">
        <v>118</v>
      </c>
      <c r="F109" s="167"/>
      <c r="G109" s="167"/>
      <c r="H109" s="167"/>
      <c r="I109" s="167"/>
      <c r="J109" s="168"/>
      <c r="K109" s="166" t="s">
        <v>26</v>
      </c>
      <c r="L109" s="167"/>
      <c r="M109" s="167"/>
      <c r="N109" s="167"/>
      <c r="O109" s="167"/>
      <c r="P109" s="168"/>
      <c r="Q109" s="186"/>
      <c r="R109" s="187"/>
      <c r="S109" s="41"/>
    </row>
    <row r="110" spans="1:19" ht="21.95" customHeight="1" thickBot="1">
      <c r="A110" s="70"/>
      <c r="B110" s="661"/>
      <c r="C110" s="119" t="s">
        <v>2</v>
      </c>
      <c r="D110" s="120" t="s">
        <v>4</v>
      </c>
      <c r="E110" s="174">
        <v>45651</v>
      </c>
      <c r="F110" s="175"/>
      <c r="G110" s="176"/>
      <c r="H110" s="154" t="s">
        <v>66</v>
      </c>
      <c r="I110" s="155"/>
      <c r="J110" s="156"/>
      <c r="K110" s="174" t="s">
        <v>84</v>
      </c>
      <c r="L110" s="175"/>
      <c r="M110" s="176"/>
      <c r="N110" s="154" t="s">
        <v>86</v>
      </c>
      <c r="O110" s="155"/>
      <c r="P110" s="156"/>
      <c r="Q110" s="186"/>
      <c r="R110" s="187"/>
      <c r="S110" s="41"/>
    </row>
    <row r="111" spans="1:19" ht="23.85" customHeight="1" thickBot="1">
      <c r="A111" s="70"/>
      <c r="B111" s="376"/>
      <c r="C111" s="377"/>
      <c r="D111" s="238"/>
      <c r="E111" s="672"/>
      <c r="F111" s="673"/>
      <c r="G111" s="673"/>
      <c r="H111" s="673"/>
      <c r="I111" s="673"/>
      <c r="J111" s="674"/>
      <c r="K111" s="672"/>
      <c r="L111" s="673"/>
      <c r="M111" s="673"/>
      <c r="N111" s="673"/>
      <c r="O111" s="673"/>
      <c r="P111" s="674"/>
      <c r="Q111" s="675">
        <f>SUM(E111:P111)</f>
        <v>0</v>
      </c>
      <c r="R111" s="676"/>
      <c r="S111" s="41"/>
    </row>
    <row r="112" spans="1:19" ht="9.9499999999999993" customHeight="1" thickBot="1">
      <c r="A112" s="73"/>
      <c r="B112" s="670" t="s">
        <v>12</v>
      </c>
      <c r="C112" s="670"/>
      <c r="D112" s="670"/>
      <c r="E112" s="671"/>
      <c r="F112" s="671"/>
      <c r="G112" s="671"/>
      <c r="H112" s="671"/>
      <c r="I112" s="671"/>
      <c r="J112" s="671"/>
      <c r="K112" s="124"/>
      <c r="L112" s="124"/>
      <c r="M112" s="124"/>
      <c r="N112" s="671"/>
      <c r="O112" s="671"/>
      <c r="P112" s="671"/>
      <c r="Q112" s="677"/>
      <c r="R112" s="678"/>
      <c r="S112" s="74"/>
    </row>
    <row r="113" spans="1:19" ht="21.95" customHeight="1">
      <c r="A113" s="70"/>
      <c r="B113" s="659" t="s">
        <v>13</v>
      </c>
      <c r="C113" s="387" t="s">
        <v>6</v>
      </c>
      <c r="D113" s="259"/>
      <c r="E113" s="163" t="s">
        <v>28</v>
      </c>
      <c r="F113" s="164"/>
      <c r="G113" s="164"/>
      <c r="H113" s="164"/>
      <c r="I113" s="164"/>
      <c r="J113" s="165"/>
      <c r="K113" s="163" t="s">
        <v>113</v>
      </c>
      <c r="L113" s="164"/>
      <c r="M113" s="164"/>
      <c r="N113" s="164"/>
      <c r="O113" s="164"/>
      <c r="P113" s="165"/>
      <c r="Q113" s="184" t="s">
        <v>0</v>
      </c>
      <c r="R113" s="185"/>
      <c r="S113" s="41"/>
    </row>
    <row r="114" spans="1:19" ht="21.95" customHeight="1">
      <c r="A114" s="70"/>
      <c r="B114" s="660"/>
      <c r="C114" s="406" t="s">
        <v>14</v>
      </c>
      <c r="D114" s="168"/>
      <c r="E114" s="166" t="s">
        <v>118</v>
      </c>
      <c r="F114" s="167"/>
      <c r="G114" s="167"/>
      <c r="H114" s="167"/>
      <c r="I114" s="167"/>
      <c r="J114" s="168"/>
      <c r="K114" s="166" t="s">
        <v>26</v>
      </c>
      <c r="L114" s="167"/>
      <c r="M114" s="167"/>
      <c r="N114" s="167"/>
      <c r="O114" s="167"/>
      <c r="P114" s="168"/>
      <c r="Q114" s="186"/>
      <c r="R114" s="187"/>
      <c r="S114" s="41"/>
    </row>
    <row r="115" spans="1:19" ht="21.95" customHeight="1" thickBot="1">
      <c r="A115" s="70"/>
      <c r="B115" s="661"/>
      <c r="C115" s="119" t="s">
        <v>2</v>
      </c>
      <c r="D115" s="120" t="s">
        <v>4</v>
      </c>
      <c r="E115" s="174">
        <v>45651</v>
      </c>
      <c r="F115" s="175"/>
      <c r="G115" s="176"/>
      <c r="H115" s="154" t="s">
        <v>66</v>
      </c>
      <c r="I115" s="155"/>
      <c r="J115" s="156"/>
      <c r="K115" s="174" t="s">
        <v>84</v>
      </c>
      <c r="L115" s="175"/>
      <c r="M115" s="176"/>
      <c r="N115" s="154" t="s">
        <v>27</v>
      </c>
      <c r="O115" s="155"/>
      <c r="P115" s="156"/>
      <c r="Q115" s="186"/>
      <c r="R115" s="187"/>
      <c r="S115" s="41"/>
    </row>
    <row r="116" spans="1:19" ht="23.85" customHeight="1" thickBot="1">
      <c r="A116" s="70"/>
      <c r="B116" s="376"/>
      <c r="C116" s="377"/>
      <c r="D116" s="238"/>
      <c r="E116" s="672"/>
      <c r="F116" s="673"/>
      <c r="G116" s="673"/>
      <c r="H116" s="673"/>
      <c r="I116" s="673"/>
      <c r="J116" s="674"/>
      <c r="K116" s="672"/>
      <c r="L116" s="673"/>
      <c r="M116" s="673"/>
      <c r="N116" s="673"/>
      <c r="O116" s="673"/>
      <c r="P116" s="674"/>
      <c r="Q116" s="675">
        <f>SUM(E116:P116)</f>
        <v>0</v>
      </c>
      <c r="R116" s="676"/>
      <c r="S116" s="41"/>
    </row>
    <row r="117" spans="1:19" ht="9.9499999999999993" customHeight="1" thickBot="1">
      <c r="A117" s="73"/>
      <c r="B117" s="670" t="s">
        <v>12</v>
      </c>
      <c r="C117" s="670"/>
      <c r="D117" s="670"/>
      <c r="E117" s="671"/>
      <c r="F117" s="671"/>
      <c r="G117" s="671"/>
      <c r="H117" s="671"/>
      <c r="I117" s="671"/>
      <c r="J117" s="671"/>
      <c r="K117" s="124"/>
      <c r="L117" s="124"/>
      <c r="M117" s="124"/>
      <c r="N117" s="671"/>
      <c r="O117" s="671"/>
      <c r="P117" s="671"/>
      <c r="Q117" s="677"/>
      <c r="R117" s="678"/>
      <c r="S117" s="74"/>
    </row>
    <row r="118" spans="1:19" ht="21.95" customHeight="1">
      <c r="A118" s="70"/>
      <c r="B118" s="659" t="s">
        <v>13</v>
      </c>
      <c r="C118" s="387" t="s">
        <v>6</v>
      </c>
      <c r="D118" s="259"/>
      <c r="E118" s="163" t="s">
        <v>28</v>
      </c>
      <c r="F118" s="164"/>
      <c r="G118" s="164"/>
      <c r="H118" s="164"/>
      <c r="I118" s="164"/>
      <c r="J118" s="165"/>
      <c r="K118" s="163" t="s">
        <v>113</v>
      </c>
      <c r="L118" s="164"/>
      <c r="M118" s="164"/>
      <c r="N118" s="164"/>
      <c r="O118" s="164"/>
      <c r="P118" s="165"/>
      <c r="Q118" s="184" t="s">
        <v>0</v>
      </c>
      <c r="R118" s="185"/>
      <c r="S118" s="41"/>
    </row>
    <row r="119" spans="1:19" ht="21.95" customHeight="1">
      <c r="A119" s="70"/>
      <c r="B119" s="660"/>
      <c r="C119" s="406" t="s">
        <v>14</v>
      </c>
      <c r="D119" s="168"/>
      <c r="E119" s="166" t="s">
        <v>118</v>
      </c>
      <c r="F119" s="167"/>
      <c r="G119" s="167"/>
      <c r="H119" s="167"/>
      <c r="I119" s="167"/>
      <c r="J119" s="168"/>
      <c r="K119" s="166" t="s">
        <v>26</v>
      </c>
      <c r="L119" s="167"/>
      <c r="M119" s="167"/>
      <c r="N119" s="167"/>
      <c r="O119" s="167"/>
      <c r="P119" s="168"/>
      <c r="Q119" s="186"/>
      <c r="R119" s="187"/>
      <c r="S119" s="41"/>
    </row>
    <row r="120" spans="1:19" ht="21.95" customHeight="1" thickBot="1">
      <c r="A120" s="70"/>
      <c r="B120" s="661"/>
      <c r="C120" s="119" t="s">
        <v>2</v>
      </c>
      <c r="D120" s="120" t="s">
        <v>4</v>
      </c>
      <c r="E120" s="174">
        <v>45651</v>
      </c>
      <c r="F120" s="175"/>
      <c r="G120" s="176"/>
      <c r="H120" s="154" t="s">
        <v>66</v>
      </c>
      <c r="I120" s="155"/>
      <c r="J120" s="156"/>
      <c r="K120" s="174" t="s">
        <v>84</v>
      </c>
      <c r="L120" s="175"/>
      <c r="M120" s="176"/>
      <c r="N120" s="154" t="s">
        <v>27</v>
      </c>
      <c r="O120" s="155"/>
      <c r="P120" s="156"/>
      <c r="Q120" s="186"/>
      <c r="R120" s="187"/>
      <c r="S120" s="41"/>
    </row>
    <row r="121" spans="1:19" ht="23.85" customHeight="1" thickBot="1">
      <c r="A121" s="70"/>
      <c r="B121" s="376"/>
      <c r="C121" s="377"/>
      <c r="D121" s="238"/>
      <c r="E121" s="672"/>
      <c r="F121" s="673"/>
      <c r="G121" s="673"/>
      <c r="H121" s="673"/>
      <c r="I121" s="673"/>
      <c r="J121" s="674"/>
      <c r="K121" s="672"/>
      <c r="L121" s="673"/>
      <c r="M121" s="673"/>
      <c r="N121" s="673"/>
      <c r="O121" s="673"/>
      <c r="P121" s="674"/>
      <c r="Q121" s="675">
        <f>SUM(E121:P121)</f>
        <v>0</v>
      </c>
      <c r="R121" s="676"/>
      <c r="S121" s="41"/>
    </row>
    <row r="122" spans="1:19" ht="9.9499999999999993" customHeight="1" thickBot="1">
      <c r="A122" s="73"/>
      <c r="B122" s="670" t="s">
        <v>12</v>
      </c>
      <c r="C122" s="670"/>
      <c r="D122" s="670"/>
      <c r="E122" s="671"/>
      <c r="F122" s="671"/>
      <c r="G122" s="671"/>
      <c r="H122" s="671"/>
      <c r="I122" s="671"/>
      <c r="J122" s="671"/>
      <c r="K122" s="124"/>
      <c r="L122" s="124"/>
      <c r="M122" s="124"/>
      <c r="N122" s="671"/>
      <c r="O122" s="671"/>
      <c r="P122" s="671"/>
      <c r="Q122" s="677"/>
      <c r="R122" s="678"/>
      <c r="S122" s="74"/>
    </row>
    <row r="123" spans="1:19" ht="21.95" customHeight="1">
      <c r="A123" s="70"/>
      <c r="B123" s="659" t="s">
        <v>13</v>
      </c>
      <c r="C123" s="387" t="s">
        <v>6</v>
      </c>
      <c r="D123" s="259"/>
      <c r="E123" s="163" t="s">
        <v>28</v>
      </c>
      <c r="F123" s="164"/>
      <c r="G123" s="164"/>
      <c r="H123" s="164"/>
      <c r="I123" s="164"/>
      <c r="J123" s="165"/>
      <c r="K123" s="163" t="s">
        <v>113</v>
      </c>
      <c r="L123" s="164"/>
      <c r="M123" s="164"/>
      <c r="N123" s="164"/>
      <c r="O123" s="164"/>
      <c r="P123" s="165"/>
      <c r="Q123" s="184" t="s">
        <v>0</v>
      </c>
      <c r="R123" s="185"/>
      <c r="S123" s="41"/>
    </row>
    <row r="124" spans="1:19" ht="21.95" customHeight="1">
      <c r="A124" s="70"/>
      <c r="B124" s="679"/>
      <c r="C124" s="406" t="s">
        <v>14</v>
      </c>
      <c r="D124" s="168"/>
      <c r="E124" s="166" t="s">
        <v>118</v>
      </c>
      <c r="F124" s="167"/>
      <c r="G124" s="167"/>
      <c r="H124" s="167"/>
      <c r="I124" s="167"/>
      <c r="J124" s="168"/>
      <c r="K124" s="166" t="s">
        <v>26</v>
      </c>
      <c r="L124" s="167"/>
      <c r="M124" s="167"/>
      <c r="N124" s="167"/>
      <c r="O124" s="167"/>
      <c r="P124" s="168"/>
      <c r="Q124" s="186"/>
      <c r="R124" s="187"/>
      <c r="S124" s="41"/>
    </row>
    <row r="125" spans="1:19" ht="21.95" customHeight="1" thickBot="1">
      <c r="A125" s="70"/>
      <c r="B125" s="680"/>
      <c r="C125" s="119" t="s">
        <v>2</v>
      </c>
      <c r="D125" s="120" t="s">
        <v>4</v>
      </c>
      <c r="E125" s="174">
        <v>45651</v>
      </c>
      <c r="F125" s="175"/>
      <c r="G125" s="176"/>
      <c r="H125" s="154" t="s">
        <v>66</v>
      </c>
      <c r="I125" s="155"/>
      <c r="J125" s="156"/>
      <c r="K125" s="174" t="s">
        <v>84</v>
      </c>
      <c r="L125" s="175"/>
      <c r="M125" s="176"/>
      <c r="N125" s="154" t="s">
        <v>27</v>
      </c>
      <c r="O125" s="155"/>
      <c r="P125" s="156"/>
      <c r="Q125" s="186"/>
      <c r="R125" s="187"/>
      <c r="S125" s="41"/>
    </row>
    <row r="126" spans="1:19" ht="23.85" customHeight="1" thickBot="1">
      <c r="A126" s="70"/>
      <c r="B126" s="376"/>
      <c r="C126" s="377"/>
      <c r="D126" s="238"/>
      <c r="E126" s="672"/>
      <c r="F126" s="673"/>
      <c r="G126" s="673"/>
      <c r="H126" s="673"/>
      <c r="I126" s="673"/>
      <c r="J126" s="674"/>
      <c r="K126" s="672"/>
      <c r="L126" s="673"/>
      <c r="M126" s="673"/>
      <c r="N126" s="673"/>
      <c r="O126" s="673"/>
      <c r="P126" s="674"/>
      <c r="Q126" s="675">
        <f>SUM(E126:P126)</f>
        <v>0</v>
      </c>
      <c r="R126" s="676"/>
      <c r="S126" s="41"/>
    </row>
    <row r="127" spans="1:19" ht="9.9499999999999993" customHeight="1" thickBot="1">
      <c r="A127" s="73"/>
      <c r="B127" s="670" t="s">
        <v>12</v>
      </c>
      <c r="C127" s="670"/>
      <c r="D127" s="670"/>
      <c r="E127" s="671"/>
      <c r="F127" s="671"/>
      <c r="G127" s="671"/>
      <c r="H127" s="671"/>
      <c r="I127" s="671"/>
      <c r="J127" s="671"/>
      <c r="K127" s="124"/>
      <c r="L127" s="124"/>
      <c r="M127" s="124"/>
      <c r="N127" s="671"/>
      <c r="O127" s="671"/>
      <c r="P127" s="671"/>
      <c r="Q127" s="677"/>
      <c r="R127" s="678"/>
      <c r="S127" s="74"/>
    </row>
    <row r="128" spans="1:19" ht="21.95" customHeight="1">
      <c r="A128" s="70"/>
      <c r="B128" s="659" t="s">
        <v>13</v>
      </c>
      <c r="C128" s="387" t="s">
        <v>6</v>
      </c>
      <c r="D128" s="259"/>
      <c r="E128" s="163" t="s">
        <v>28</v>
      </c>
      <c r="F128" s="164"/>
      <c r="G128" s="164"/>
      <c r="H128" s="164"/>
      <c r="I128" s="164"/>
      <c r="J128" s="165"/>
      <c r="K128" s="163" t="s">
        <v>113</v>
      </c>
      <c r="L128" s="164"/>
      <c r="M128" s="164"/>
      <c r="N128" s="164"/>
      <c r="O128" s="164"/>
      <c r="P128" s="165"/>
      <c r="Q128" s="184" t="s">
        <v>0</v>
      </c>
      <c r="R128" s="185"/>
      <c r="S128" s="41"/>
    </row>
    <row r="129" spans="1:20" ht="21.95" customHeight="1">
      <c r="A129" s="70"/>
      <c r="B129" s="660"/>
      <c r="C129" s="406" t="s">
        <v>14</v>
      </c>
      <c r="D129" s="168"/>
      <c r="E129" s="166" t="s">
        <v>118</v>
      </c>
      <c r="F129" s="167"/>
      <c r="G129" s="167"/>
      <c r="H129" s="167"/>
      <c r="I129" s="167"/>
      <c r="J129" s="168"/>
      <c r="K129" s="166" t="s">
        <v>26</v>
      </c>
      <c r="L129" s="167"/>
      <c r="M129" s="167"/>
      <c r="N129" s="167"/>
      <c r="O129" s="167"/>
      <c r="P129" s="168"/>
      <c r="Q129" s="186"/>
      <c r="R129" s="187"/>
      <c r="S129" s="41"/>
    </row>
    <row r="130" spans="1:20" ht="21.95" customHeight="1" thickBot="1">
      <c r="A130" s="70"/>
      <c r="B130" s="661"/>
      <c r="C130" s="119" t="s">
        <v>2</v>
      </c>
      <c r="D130" s="120" t="s">
        <v>4</v>
      </c>
      <c r="E130" s="174">
        <v>45651</v>
      </c>
      <c r="F130" s="175"/>
      <c r="G130" s="176"/>
      <c r="H130" s="154" t="s">
        <v>66</v>
      </c>
      <c r="I130" s="155"/>
      <c r="J130" s="156"/>
      <c r="K130" s="174" t="s">
        <v>84</v>
      </c>
      <c r="L130" s="175"/>
      <c r="M130" s="176"/>
      <c r="N130" s="154" t="s">
        <v>27</v>
      </c>
      <c r="O130" s="155"/>
      <c r="P130" s="156"/>
      <c r="Q130" s="186"/>
      <c r="R130" s="187"/>
      <c r="S130" s="41"/>
    </row>
    <row r="131" spans="1:20" ht="23.85" customHeight="1" thickBot="1">
      <c r="A131" s="70"/>
      <c r="B131" s="376"/>
      <c r="C131" s="377"/>
      <c r="D131" s="238"/>
      <c r="E131" s="672"/>
      <c r="F131" s="673"/>
      <c r="G131" s="673"/>
      <c r="H131" s="673"/>
      <c r="I131" s="673"/>
      <c r="J131" s="674"/>
      <c r="K131" s="672"/>
      <c r="L131" s="673"/>
      <c r="M131" s="673"/>
      <c r="N131" s="673"/>
      <c r="O131" s="673"/>
      <c r="P131" s="674"/>
      <c r="Q131" s="675">
        <f>SUM(E131:P131)</f>
        <v>0</v>
      </c>
      <c r="R131" s="676"/>
      <c r="S131" s="41"/>
    </row>
    <row r="132" spans="1:20" ht="9.9499999999999993" customHeight="1" thickBot="1">
      <c r="A132" s="73"/>
      <c r="B132" s="449" t="s">
        <v>12</v>
      </c>
      <c r="C132" s="449"/>
      <c r="D132" s="449"/>
      <c r="E132" s="173"/>
      <c r="F132" s="173"/>
      <c r="G132" s="173"/>
      <c r="H132" s="173"/>
      <c r="I132" s="173"/>
      <c r="J132" s="173"/>
      <c r="K132" s="75"/>
      <c r="L132" s="75"/>
      <c r="M132" s="75"/>
      <c r="N132" s="173"/>
      <c r="O132" s="173"/>
      <c r="P132" s="173"/>
      <c r="Q132" s="447"/>
      <c r="R132" s="448"/>
      <c r="S132" s="74"/>
    </row>
    <row r="133" spans="1:20" ht="28.5" customHeight="1" thickBot="1">
      <c r="A133" s="70"/>
      <c r="B133" s="76"/>
      <c r="C133" s="77"/>
      <c r="D133" s="78"/>
      <c r="E133" s="78"/>
      <c r="F133" s="78"/>
      <c r="G133" s="78"/>
      <c r="H133" s="78"/>
      <c r="I133" s="78"/>
      <c r="J133" s="78"/>
      <c r="K133" s="78"/>
      <c r="L133" s="440" t="s">
        <v>37</v>
      </c>
      <c r="M133" s="526"/>
      <c r="N133" s="526"/>
      <c r="O133" s="527"/>
      <c r="P133" s="681">
        <f>SUM(Q106,Q111,Q116,Q121,Q126,Q131)</f>
        <v>0</v>
      </c>
      <c r="Q133" s="681"/>
      <c r="R133" s="682"/>
      <c r="S133" s="41"/>
    </row>
    <row r="134" spans="1:20" ht="24.75" customHeight="1">
      <c r="A134" s="70"/>
      <c r="B134" s="125" t="s">
        <v>95</v>
      </c>
      <c r="C134" s="77"/>
      <c r="D134" s="78"/>
      <c r="E134" s="78"/>
      <c r="F134" s="78"/>
      <c r="G134" s="78"/>
      <c r="H134" s="78"/>
      <c r="I134" s="78"/>
      <c r="J134" s="78"/>
      <c r="K134" s="78"/>
      <c r="L134" s="72"/>
      <c r="M134" s="72"/>
      <c r="N134" s="79"/>
      <c r="O134" s="79"/>
      <c r="P134" s="79"/>
      <c r="Q134" s="63"/>
      <c r="R134" s="63"/>
      <c r="S134" s="41"/>
    </row>
    <row r="135" spans="1:20" ht="22.5" customHeight="1">
      <c r="B135" s="77" t="s">
        <v>80</v>
      </c>
    </row>
    <row r="136" spans="1:20" ht="22.5" customHeight="1">
      <c r="B136" s="77" t="s">
        <v>123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1"/>
      <c r="P136" s="81"/>
      <c r="Q136" s="82"/>
      <c r="R136" s="69"/>
      <c r="S136" s="69"/>
      <c r="T136" s="69"/>
    </row>
    <row r="137" spans="1:20" ht="22.5" customHeight="1">
      <c r="B137" s="77" t="s">
        <v>124</v>
      </c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1"/>
      <c r="P137" s="81"/>
      <c r="Q137" s="82"/>
      <c r="R137" s="69"/>
      <c r="S137" s="69"/>
      <c r="T137" s="69"/>
    </row>
    <row r="138" spans="1:20" ht="22.5" customHeight="1">
      <c r="B138" s="77" t="s">
        <v>125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1"/>
      <c r="P138" s="81"/>
      <c r="Q138" s="82"/>
      <c r="R138" s="69"/>
      <c r="S138" s="69"/>
      <c r="T138" s="69"/>
    </row>
    <row r="139" spans="1:20" ht="22.5" customHeight="1">
      <c r="B139" s="126" t="s">
        <v>81</v>
      </c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1"/>
      <c r="P139" s="81"/>
      <c r="Q139" s="82"/>
      <c r="R139" s="69"/>
      <c r="S139" s="69"/>
      <c r="T139" s="69"/>
    </row>
    <row r="140" spans="1:20" ht="24.95" customHeight="1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1"/>
      <c r="P140" s="81"/>
      <c r="Q140" s="82"/>
      <c r="R140" s="69"/>
      <c r="S140" s="69"/>
      <c r="T140" s="69"/>
    </row>
  </sheetData>
  <sheetProtection formatCells="0" formatColumns="0" formatRows="0" insertColumns="0" insertRows="0" insertHyperlinks="0" deleteColumns="0" deleteRows="0" sort="0" autoFilter="0" pivotTables="0"/>
  <mergeCells count="598">
    <mergeCell ref="B8:D8"/>
    <mergeCell ref="E8:G8"/>
    <mergeCell ref="H8:J8"/>
    <mergeCell ref="K8:M8"/>
    <mergeCell ref="B9:D9"/>
    <mergeCell ref="E9:G9"/>
    <mergeCell ref="H9:J9"/>
    <mergeCell ref="K9:M9"/>
    <mergeCell ref="O39:Q39"/>
    <mergeCell ref="P13:Q13"/>
    <mergeCell ref="L24:M24"/>
    <mergeCell ref="N24:O24"/>
    <mergeCell ref="P24:Q24"/>
    <mergeCell ref="J16:K16"/>
    <mergeCell ref="B17:E17"/>
    <mergeCell ref="H17:I17"/>
    <mergeCell ref="J17:K17"/>
    <mergeCell ref="F17:G17"/>
    <mergeCell ref="A20:C20"/>
    <mergeCell ref="B24:B27"/>
    <mergeCell ref="D24:E24"/>
    <mergeCell ref="F24:G24"/>
    <mergeCell ref="H24:I24"/>
    <mergeCell ref="J24:K24"/>
    <mergeCell ref="AE64:AF64"/>
    <mergeCell ref="AC64:AD64"/>
    <mergeCell ref="V64:W64"/>
    <mergeCell ref="E123:J123"/>
    <mergeCell ref="K123:P123"/>
    <mergeCell ref="E124:J124"/>
    <mergeCell ref="K124:P124"/>
    <mergeCell ref="E125:G125"/>
    <mergeCell ref="H125:J125"/>
    <mergeCell ref="K125:M125"/>
    <mergeCell ref="AE68:AF68"/>
    <mergeCell ref="AE65:AF65"/>
    <mergeCell ref="AC65:AD65"/>
    <mergeCell ref="AA65:AB65"/>
    <mergeCell ref="X66:Z66"/>
    <mergeCell ref="X65:Z65"/>
    <mergeCell ref="AE66:AF66"/>
    <mergeCell ref="AC66:AD66"/>
    <mergeCell ref="AA66:AB66"/>
    <mergeCell ref="N67:O67"/>
    <mergeCell ref="P67:S67"/>
    <mergeCell ref="AA64:AB64"/>
    <mergeCell ref="X64:Z64"/>
    <mergeCell ref="AE71:AF71"/>
    <mergeCell ref="B70:B72"/>
    <mergeCell ref="C70:D70"/>
    <mergeCell ref="E73:J73"/>
    <mergeCell ref="K70:P70"/>
    <mergeCell ref="K71:P71"/>
    <mergeCell ref="K72:M72"/>
    <mergeCell ref="N72:P72"/>
    <mergeCell ref="K73:P73"/>
    <mergeCell ref="Q70:R72"/>
    <mergeCell ref="C71:D71"/>
    <mergeCell ref="E70:J70"/>
    <mergeCell ref="E71:J71"/>
    <mergeCell ref="E72:G72"/>
    <mergeCell ref="H72:J72"/>
    <mergeCell ref="A68:C68"/>
    <mergeCell ref="I67:J67"/>
    <mergeCell ref="K67:M67"/>
    <mergeCell ref="V65:W66"/>
    <mergeCell ref="V67:W68"/>
    <mergeCell ref="AC67:AD67"/>
    <mergeCell ref="X67:Z67"/>
    <mergeCell ref="AA67:AB67"/>
    <mergeCell ref="X68:Z68"/>
    <mergeCell ref="AA68:AB68"/>
    <mergeCell ref="AC68:AD68"/>
    <mergeCell ref="N58:O58"/>
    <mergeCell ref="P58:Q58"/>
    <mergeCell ref="L133:O133"/>
    <mergeCell ref="K83:P83"/>
    <mergeCell ref="K85:P85"/>
    <mergeCell ref="K86:P86"/>
    <mergeCell ref="K81:P81"/>
    <mergeCell ref="K82:M82"/>
    <mergeCell ref="N82:P82"/>
    <mergeCell ref="K95:P95"/>
    <mergeCell ref="K104:P104"/>
    <mergeCell ref="K105:M105"/>
    <mergeCell ref="K106:P106"/>
    <mergeCell ref="K108:P108"/>
    <mergeCell ref="K109:P109"/>
    <mergeCell ref="P133:R133"/>
    <mergeCell ref="Q80:R82"/>
    <mergeCell ref="K80:P80"/>
    <mergeCell ref="K92:M92"/>
    <mergeCell ref="N92:P92"/>
    <mergeCell ref="K93:P93"/>
    <mergeCell ref="K88:P88"/>
    <mergeCell ref="K90:P90"/>
    <mergeCell ref="K91:P91"/>
    <mergeCell ref="L15:M15"/>
    <mergeCell ref="N15:O15"/>
    <mergeCell ref="L26:M26"/>
    <mergeCell ref="N26:O26"/>
    <mergeCell ref="P26:Q26"/>
    <mergeCell ref="L16:M16"/>
    <mergeCell ref="N16:O16"/>
    <mergeCell ref="L17:M17"/>
    <mergeCell ref="N17:O17"/>
    <mergeCell ref="P17:Q17"/>
    <mergeCell ref="P14:Q16"/>
    <mergeCell ref="AE67:AF67"/>
    <mergeCell ref="V71:AD71"/>
    <mergeCell ref="AE70:AF70"/>
    <mergeCell ref="AC70:AD70"/>
    <mergeCell ref="AA70:AB70"/>
    <mergeCell ref="X70:Z70"/>
    <mergeCell ref="AC69:AD69"/>
    <mergeCell ref="AE69:AF69"/>
    <mergeCell ref="A11:D11"/>
    <mergeCell ref="B13:E13"/>
    <mergeCell ref="H13:I13"/>
    <mergeCell ref="J13:K13"/>
    <mergeCell ref="L13:M13"/>
    <mergeCell ref="N13:O13"/>
    <mergeCell ref="B14:E16"/>
    <mergeCell ref="H14:I16"/>
    <mergeCell ref="J14:K14"/>
    <mergeCell ref="L14:M14"/>
    <mergeCell ref="N14:O14"/>
    <mergeCell ref="F13:G13"/>
    <mergeCell ref="F14:G14"/>
    <mergeCell ref="F15:G15"/>
    <mergeCell ref="F16:G16"/>
    <mergeCell ref="J15:K15"/>
    <mergeCell ref="D27:E27"/>
    <mergeCell ref="F27:G27"/>
    <mergeCell ref="H27:I27"/>
    <mergeCell ref="J27:K27"/>
    <mergeCell ref="D26:E26"/>
    <mergeCell ref="F26:G26"/>
    <mergeCell ref="H26:I26"/>
    <mergeCell ref="J26:K26"/>
    <mergeCell ref="T24:U24"/>
    <mergeCell ref="D25:E25"/>
    <mergeCell ref="F25:G25"/>
    <mergeCell ref="H25:I25"/>
    <mergeCell ref="J25:K25"/>
    <mergeCell ref="L25:M25"/>
    <mergeCell ref="N25:O25"/>
    <mergeCell ref="P25:Q25"/>
    <mergeCell ref="R25:S25"/>
    <mergeCell ref="T25:U25"/>
    <mergeCell ref="R24:S24"/>
    <mergeCell ref="B32:C32"/>
    <mergeCell ref="D32:E32"/>
    <mergeCell ref="T26:U26"/>
    <mergeCell ref="L27:M27"/>
    <mergeCell ref="N27:O27"/>
    <mergeCell ref="P27:Q27"/>
    <mergeCell ref="R27:S27"/>
    <mergeCell ref="T27:U27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R26:S26"/>
    <mergeCell ref="T29:U29"/>
    <mergeCell ref="B30:C30"/>
    <mergeCell ref="D30:E30"/>
    <mergeCell ref="F30:G30"/>
    <mergeCell ref="H30:I30"/>
    <mergeCell ref="T30:U30"/>
    <mergeCell ref="B29:C29"/>
    <mergeCell ref="D29:E29"/>
    <mergeCell ref="F29:G29"/>
    <mergeCell ref="H29:I29"/>
    <mergeCell ref="J29:K29"/>
    <mergeCell ref="L29:M29"/>
    <mergeCell ref="N29:O29"/>
    <mergeCell ref="P29:Q29"/>
    <mergeCell ref="R29:S29"/>
    <mergeCell ref="N79:P79"/>
    <mergeCell ref="Q79:R79"/>
    <mergeCell ref="B73:D73"/>
    <mergeCell ref="Q73:R73"/>
    <mergeCell ref="N74:P74"/>
    <mergeCell ref="Q74:R74"/>
    <mergeCell ref="B75:B77"/>
    <mergeCell ref="C75:D75"/>
    <mergeCell ref="Q75:R77"/>
    <mergeCell ref="C76:D76"/>
    <mergeCell ref="E78:J78"/>
    <mergeCell ref="K78:P78"/>
    <mergeCell ref="E75:J75"/>
    <mergeCell ref="K75:P75"/>
    <mergeCell ref="E77:G77"/>
    <mergeCell ref="H77:J77"/>
    <mergeCell ref="K77:M77"/>
    <mergeCell ref="N77:P77"/>
    <mergeCell ref="E76:J76"/>
    <mergeCell ref="K76:P76"/>
    <mergeCell ref="B78:D78"/>
    <mergeCell ref="Q78:R78"/>
    <mergeCell ref="Q83:R83"/>
    <mergeCell ref="N84:P84"/>
    <mergeCell ref="Q84:R84"/>
    <mergeCell ref="B85:B87"/>
    <mergeCell ref="C85:D85"/>
    <mergeCell ref="Q85:R87"/>
    <mergeCell ref="C86:D86"/>
    <mergeCell ref="E87:G87"/>
    <mergeCell ref="H87:J87"/>
    <mergeCell ref="K87:M87"/>
    <mergeCell ref="N87:P87"/>
    <mergeCell ref="E83:J83"/>
    <mergeCell ref="E85:J85"/>
    <mergeCell ref="E86:J86"/>
    <mergeCell ref="B83:D83"/>
    <mergeCell ref="K97:M97"/>
    <mergeCell ref="N97:P97"/>
    <mergeCell ref="E98:J98"/>
    <mergeCell ref="K98:P98"/>
    <mergeCell ref="E93:J93"/>
    <mergeCell ref="E96:J96"/>
    <mergeCell ref="Q88:R88"/>
    <mergeCell ref="N89:P89"/>
    <mergeCell ref="Q89:R89"/>
    <mergeCell ref="E88:J88"/>
    <mergeCell ref="K96:P96"/>
    <mergeCell ref="B106:D106"/>
    <mergeCell ref="Q106:R106"/>
    <mergeCell ref="B107:D107"/>
    <mergeCell ref="E107:G107"/>
    <mergeCell ref="H107:J107"/>
    <mergeCell ref="N107:P107"/>
    <mergeCell ref="Q107:R107"/>
    <mergeCell ref="E106:J106"/>
    <mergeCell ref="B108:B110"/>
    <mergeCell ref="C108:D108"/>
    <mergeCell ref="Q108:R110"/>
    <mergeCell ref="C109:D109"/>
    <mergeCell ref="N110:P110"/>
    <mergeCell ref="E108:J108"/>
    <mergeCell ref="E109:J109"/>
    <mergeCell ref="E110:G110"/>
    <mergeCell ref="H110:J110"/>
    <mergeCell ref="K110:M110"/>
    <mergeCell ref="B103:B105"/>
    <mergeCell ref="C103:D103"/>
    <mergeCell ref="Q103:R105"/>
    <mergeCell ref="C104:D104"/>
    <mergeCell ref="N105:P105"/>
    <mergeCell ref="E104:J104"/>
    <mergeCell ref="E105:G105"/>
    <mergeCell ref="H105:J105"/>
    <mergeCell ref="E103:J103"/>
    <mergeCell ref="K103:P103"/>
    <mergeCell ref="B112:D112"/>
    <mergeCell ref="E112:G112"/>
    <mergeCell ref="H112:J112"/>
    <mergeCell ref="N112:P112"/>
    <mergeCell ref="B111:D111"/>
    <mergeCell ref="Q112:R112"/>
    <mergeCell ref="E111:J111"/>
    <mergeCell ref="K111:P111"/>
    <mergeCell ref="Q122:R122"/>
    <mergeCell ref="C114:D114"/>
    <mergeCell ref="Q111:R111"/>
    <mergeCell ref="Q126:R126"/>
    <mergeCell ref="Q123:R125"/>
    <mergeCell ref="C118:D118"/>
    <mergeCell ref="Q121:R121"/>
    <mergeCell ref="K119:P119"/>
    <mergeCell ref="E120:G120"/>
    <mergeCell ref="E115:G115"/>
    <mergeCell ref="H115:J115"/>
    <mergeCell ref="K115:M115"/>
    <mergeCell ref="E116:J116"/>
    <mergeCell ref="K116:P116"/>
    <mergeCell ref="B117:D117"/>
    <mergeCell ref="B116:D116"/>
    <mergeCell ref="E121:J121"/>
    <mergeCell ref="K121:P121"/>
    <mergeCell ref="P100:R100"/>
    <mergeCell ref="L100:O100"/>
    <mergeCell ref="Q90:R92"/>
    <mergeCell ref="H120:J120"/>
    <mergeCell ref="K120:M120"/>
    <mergeCell ref="E113:J113"/>
    <mergeCell ref="K113:P113"/>
    <mergeCell ref="E117:G117"/>
    <mergeCell ref="H117:J117"/>
    <mergeCell ref="N117:P117"/>
    <mergeCell ref="Q117:R117"/>
    <mergeCell ref="Q113:R115"/>
    <mergeCell ref="Q98:R98"/>
    <mergeCell ref="N99:P99"/>
    <mergeCell ref="Q99:R99"/>
    <mergeCell ref="Q93:R93"/>
    <mergeCell ref="N94:P94"/>
    <mergeCell ref="Q94:R94"/>
    <mergeCell ref="Q95:R97"/>
    <mergeCell ref="E97:G97"/>
    <mergeCell ref="H97:J97"/>
    <mergeCell ref="E118:J118"/>
    <mergeCell ref="K118:P118"/>
    <mergeCell ref="E119:J119"/>
    <mergeCell ref="N130:P130"/>
    <mergeCell ref="B131:D131"/>
    <mergeCell ref="B128:B130"/>
    <mergeCell ref="C128:D128"/>
    <mergeCell ref="B113:B115"/>
    <mergeCell ref="C113:D113"/>
    <mergeCell ref="Q116:R116"/>
    <mergeCell ref="B126:D126"/>
    <mergeCell ref="B123:B125"/>
    <mergeCell ref="C123:D123"/>
    <mergeCell ref="C129:D129"/>
    <mergeCell ref="C124:D124"/>
    <mergeCell ref="B122:D122"/>
    <mergeCell ref="E122:G122"/>
    <mergeCell ref="H122:J122"/>
    <mergeCell ref="N122:P122"/>
    <mergeCell ref="B121:D121"/>
    <mergeCell ref="Q118:R120"/>
    <mergeCell ref="C119:D119"/>
    <mergeCell ref="N120:P120"/>
    <mergeCell ref="B118:B120"/>
    <mergeCell ref="N115:P115"/>
    <mergeCell ref="E114:J114"/>
    <mergeCell ref="K114:P114"/>
    <mergeCell ref="B132:D132"/>
    <mergeCell ref="E132:G132"/>
    <mergeCell ref="H132:J132"/>
    <mergeCell ref="N132:P132"/>
    <mergeCell ref="Q132:R132"/>
    <mergeCell ref="N125:P125"/>
    <mergeCell ref="B127:D127"/>
    <mergeCell ref="E127:G127"/>
    <mergeCell ref="H127:J127"/>
    <mergeCell ref="E126:J126"/>
    <mergeCell ref="K126:P126"/>
    <mergeCell ref="E128:J128"/>
    <mergeCell ref="K128:P128"/>
    <mergeCell ref="E129:J129"/>
    <mergeCell ref="K129:P129"/>
    <mergeCell ref="E130:G130"/>
    <mergeCell ref="H130:J130"/>
    <mergeCell ref="K130:M130"/>
    <mergeCell ref="E131:J131"/>
    <mergeCell ref="K131:P131"/>
    <mergeCell ref="Q131:R131"/>
    <mergeCell ref="Q128:R130"/>
    <mergeCell ref="Q127:R127"/>
    <mergeCell ref="N127:P127"/>
    <mergeCell ref="H4:I4"/>
    <mergeCell ref="H5:I5"/>
    <mergeCell ref="J4:M4"/>
    <mergeCell ref="J5:M5"/>
    <mergeCell ref="L33:M33"/>
    <mergeCell ref="J33:K33"/>
    <mergeCell ref="H33:I33"/>
    <mergeCell ref="R13:S13"/>
    <mergeCell ref="R15:S15"/>
    <mergeCell ref="R16:S16"/>
    <mergeCell ref="R17:S17"/>
    <mergeCell ref="R14:S14"/>
    <mergeCell ref="N31:O31"/>
    <mergeCell ref="P31:Q31"/>
    <mergeCell ref="R31:S31"/>
    <mergeCell ref="N4:O4"/>
    <mergeCell ref="P4:S4"/>
    <mergeCell ref="N5:O5"/>
    <mergeCell ref="P5:S5"/>
    <mergeCell ref="J30:K30"/>
    <mergeCell ref="L30:M30"/>
    <mergeCell ref="N30:O30"/>
    <mergeCell ref="P30:Q30"/>
    <mergeCell ref="R30:S30"/>
    <mergeCell ref="F32:G32"/>
    <mergeCell ref="H32:I32"/>
    <mergeCell ref="J32:K32"/>
    <mergeCell ref="B88:D88"/>
    <mergeCell ref="B80:B82"/>
    <mergeCell ref="C80:D80"/>
    <mergeCell ref="C81:D81"/>
    <mergeCell ref="E81:J81"/>
    <mergeCell ref="E82:G82"/>
    <mergeCell ref="H82:J82"/>
    <mergeCell ref="E80:J80"/>
    <mergeCell ref="B40:C40"/>
    <mergeCell ref="D40:E40"/>
    <mergeCell ref="F40:G40"/>
    <mergeCell ref="H40:I40"/>
    <mergeCell ref="J40:K40"/>
    <mergeCell ref="B42:C42"/>
    <mergeCell ref="D42:E42"/>
    <mergeCell ref="F42:G42"/>
    <mergeCell ref="H42:I42"/>
    <mergeCell ref="J42:K42"/>
    <mergeCell ref="B44:C44"/>
    <mergeCell ref="D44:E44"/>
    <mergeCell ref="F44:G44"/>
    <mergeCell ref="A101:C101"/>
    <mergeCell ref="B90:B92"/>
    <mergeCell ref="C90:D90"/>
    <mergeCell ref="C91:D91"/>
    <mergeCell ref="E95:J95"/>
    <mergeCell ref="B98:D98"/>
    <mergeCell ref="E92:G92"/>
    <mergeCell ref="H92:J92"/>
    <mergeCell ref="E90:J90"/>
    <mergeCell ref="E91:J91"/>
    <mergeCell ref="B93:D93"/>
    <mergeCell ref="B95:B97"/>
    <mergeCell ref="C95:D95"/>
    <mergeCell ref="C96:D96"/>
    <mergeCell ref="B31:C31"/>
    <mergeCell ref="D31:E31"/>
    <mergeCell ref="F31:G31"/>
    <mergeCell ref="H31:I31"/>
    <mergeCell ref="J31:K31"/>
    <mergeCell ref="L31:M31"/>
    <mergeCell ref="V69:W70"/>
    <mergeCell ref="X69:Z69"/>
    <mergeCell ref="AA69:AB69"/>
    <mergeCell ref="T31:U31"/>
    <mergeCell ref="L32:M32"/>
    <mergeCell ref="N32:O32"/>
    <mergeCell ref="P32:Q32"/>
    <mergeCell ref="R32:S32"/>
    <mergeCell ref="B34:C34"/>
    <mergeCell ref="D34:E34"/>
    <mergeCell ref="F34:G34"/>
    <mergeCell ref="H34:I34"/>
    <mergeCell ref="J34:K34"/>
    <mergeCell ref="L34:M34"/>
    <mergeCell ref="N34:O34"/>
    <mergeCell ref="P34:Q34"/>
    <mergeCell ref="T33:U33"/>
    <mergeCell ref="T32:U32"/>
    <mergeCell ref="T34:U34"/>
    <mergeCell ref="F33:G33"/>
    <mergeCell ref="D33:E33"/>
    <mergeCell ref="B33:C33"/>
    <mergeCell ref="B36:B39"/>
    <mergeCell ref="D36:E36"/>
    <mergeCell ref="J36:K39"/>
    <mergeCell ref="F37:G37"/>
    <mergeCell ref="D37:E37"/>
    <mergeCell ref="M37:S37"/>
    <mergeCell ref="F38:G38"/>
    <mergeCell ref="D38:E38"/>
    <mergeCell ref="M38:S38"/>
    <mergeCell ref="F39:G39"/>
    <mergeCell ref="D39:E39"/>
    <mergeCell ref="M39:N39"/>
    <mergeCell ref="R34:S34"/>
    <mergeCell ref="R39:S39"/>
    <mergeCell ref="R33:S33"/>
    <mergeCell ref="P33:Q33"/>
    <mergeCell ref="N33:O33"/>
    <mergeCell ref="M40:N40"/>
    <mergeCell ref="B41:C41"/>
    <mergeCell ref="D41:E41"/>
    <mergeCell ref="F41:G41"/>
    <mergeCell ref="H41:I41"/>
    <mergeCell ref="J41:K41"/>
    <mergeCell ref="M41:N41"/>
    <mergeCell ref="O40:Q40"/>
    <mergeCell ref="R40:S40"/>
    <mergeCell ref="O41:Q41"/>
    <mergeCell ref="R41:S41"/>
    <mergeCell ref="M42:N42"/>
    <mergeCell ref="B43:C43"/>
    <mergeCell ref="D43:E43"/>
    <mergeCell ref="F43:G43"/>
    <mergeCell ref="H43:I43"/>
    <mergeCell ref="J43:K43"/>
    <mergeCell ref="M43:N43"/>
    <mergeCell ref="O42:Q42"/>
    <mergeCell ref="R42:S42"/>
    <mergeCell ref="O43:Q43"/>
    <mergeCell ref="R43:S43"/>
    <mergeCell ref="O44:Q44"/>
    <mergeCell ref="R44:S44"/>
    <mergeCell ref="O45:Q45"/>
    <mergeCell ref="R45:S45"/>
    <mergeCell ref="B46:C46"/>
    <mergeCell ref="D46:E46"/>
    <mergeCell ref="F46:G46"/>
    <mergeCell ref="H46:I46"/>
    <mergeCell ref="J46:K46"/>
    <mergeCell ref="M46:N46"/>
    <mergeCell ref="H44:I44"/>
    <mergeCell ref="J44:K44"/>
    <mergeCell ref="M44:N44"/>
    <mergeCell ref="B45:C45"/>
    <mergeCell ref="D45:E45"/>
    <mergeCell ref="F45:G45"/>
    <mergeCell ref="H45:I45"/>
    <mergeCell ref="J45:K45"/>
    <mergeCell ref="M45:N45"/>
    <mergeCell ref="B48:C48"/>
    <mergeCell ref="D48:F48"/>
    <mergeCell ref="G48:H48"/>
    <mergeCell ref="I48:J48"/>
    <mergeCell ref="K48:L48"/>
    <mergeCell ref="O46:Q46"/>
    <mergeCell ref="R46:S46"/>
    <mergeCell ref="B49:C50"/>
    <mergeCell ref="D49:F49"/>
    <mergeCell ref="G49:H49"/>
    <mergeCell ref="I49:J49"/>
    <mergeCell ref="K49:L49"/>
    <mergeCell ref="N49:O49"/>
    <mergeCell ref="P49:Q49"/>
    <mergeCell ref="R49:S49"/>
    <mergeCell ref="D50:F50"/>
    <mergeCell ref="G50:H50"/>
    <mergeCell ref="I50:J50"/>
    <mergeCell ref="K50:L50"/>
    <mergeCell ref="N50:O50"/>
    <mergeCell ref="P50:Q50"/>
    <mergeCell ref="R50:S50"/>
    <mergeCell ref="B51:C52"/>
    <mergeCell ref="D51:F51"/>
    <mergeCell ref="G51:H51"/>
    <mergeCell ref="I51:J51"/>
    <mergeCell ref="K51:L51"/>
    <mergeCell ref="D52:F52"/>
    <mergeCell ref="G52:H52"/>
    <mergeCell ref="I52:J52"/>
    <mergeCell ref="K52:L52"/>
    <mergeCell ref="B53:C54"/>
    <mergeCell ref="D53:F53"/>
    <mergeCell ref="G53:H53"/>
    <mergeCell ref="I53:J53"/>
    <mergeCell ref="K53:L53"/>
    <mergeCell ref="N53:O53"/>
    <mergeCell ref="P53:Q53"/>
    <mergeCell ref="R53:S53"/>
    <mergeCell ref="D54:F54"/>
    <mergeCell ref="G54:H54"/>
    <mergeCell ref="I54:J54"/>
    <mergeCell ref="K54:L54"/>
    <mergeCell ref="N54:O54"/>
    <mergeCell ref="P54:Q54"/>
    <mergeCell ref="R54:S54"/>
    <mergeCell ref="B55:C56"/>
    <mergeCell ref="D55:F55"/>
    <mergeCell ref="G55:H55"/>
    <mergeCell ref="I55:J55"/>
    <mergeCell ref="K55:L55"/>
    <mergeCell ref="N55:O55"/>
    <mergeCell ref="P55:Q55"/>
    <mergeCell ref="R55:S55"/>
    <mergeCell ref="D56:F56"/>
    <mergeCell ref="G56:H56"/>
    <mergeCell ref="I56:J56"/>
    <mergeCell ref="K56:L56"/>
    <mergeCell ref="B57:C58"/>
    <mergeCell ref="D57:F57"/>
    <mergeCell ref="G57:H57"/>
    <mergeCell ref="I57:J57"/>
    <mergeCell ref="K57:L57"/>
    <mergeCell ref="D58:F58"/>
    <mergeCell ref="G58:H58"/>
    <mergeCell ref="I58:J58"/>
    <mergeCell ref="K58:L58"/>
    <mergeCell ref="B61:J61"/>
    <mergeCell ref="K61:L61"/>
    <mergeCell ref="N62:Q63"/>
    <mergeCell ref="R62:S63"/>
    <mergeCell ref="H37:I37"/>
    <mergeCell ref="H38:I38"/>
    <mergeCell ref="H39:I39"/>
    <mergeCell ref="F36:I36"/>
    <mergeCell ref="R58:S58"/>
    <mergeCell ref="B59:C60"/>
    <mergeCell ref="D59:F59"/>
    <mergeCell ref="G59:H59"/>
    <mergeCell ref="I59:J59"/>
    <mergeCell ref="K59:L59"/>
    <mergeCell ref="N59:O59"/>
    <mergeCell ref="P59:Q59"/>
    <mergeCell ref="R59:S59"/>
    <mergeCell ref="D60:F60"/>
    <mergeCell ref="G60:H60"/>
    <mergeCell ref="I60:J60"/>
    <mergeCell ref="K60:L60"/>
    <mergeCell ref="N60:O60"/>
    <mergeCell ref="P60:Q60"/>
    <mergeCell ref="R60:S60"/>
  </mergeCells>
  <phoneticPr fontId="2"/>
  <dataValidations count="3">
    <dataValidation imeMode="disabled" allowBlank="1" showInputMessage="1" showErrorMessage="1" sqref="K67 V67 V65 V69 B49 B51 B53 B55 B57 B59" xr:uid="{00000000-0002-0000-0100-000001000000}"/>
    <dataValidation type="list" allowBlank="1" showInputMessage="1" showErrorMessage="1" sqref="P1" xr:uid="{00000000-0002-0000-0100-000000000000}">
      <formula1>$T$1:$T$4</formula1>
    </dataValidation>
    <dataValidation type="list" allowBlank="1" showInputMessage="1" sqref="O40:Q45" xr:uid="{0A74816A-8AC2-44FA-A255-E776FA3F78C5}">
      <formula1>$T$40:$T$42</formula1>
    </dataValidation>
  </dataValidations>
  <printOptions horizontalCentered="1"/>
  <pageMargins left="0.59055118110236227" right="0.15748031496062992" top="0.47244094488188981" bottom="0.27559055118110237" header="0.31496062992125984" footer="0.31496062992125984"/>
  <pageSetup paperSize="9" scale="56" orientation="portrait" r:id="rId1"/>
  <headerFooter alignWithMargins="0"/>
  <rowBreaks count="1" manualBreakCount="1">
    <brk id="64" max="18" man="1"/>
  </rowBreaks>
  <colBreaks count="1" manualBreakCount="1">
    <brk id="21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K4"/>
  <sheetViews>
    <sheetView workbookViewId="0">
      <selection activeCell="A2" sqref="A2"/>
    </sheetView>
  </sheetViews>
  <sheetFormatPr defaultRowHeight="13.5"/>
  <sheetData>
    <row r="1" spans="1:11">
      <c r="A1" t="s">
        <v>45</v>
      </c>
      <c r="B1" t="s">
        <v>46</v>
      </c>
      <c r="C1" t="s">
        <v>50</v>
      </c>
      <c r="D1" t="s">
        <v>49</v>
      </c>
      <c r="E1" t="s">
        <v>48</v>
      </c>
      <c r="F1" t="s">
        <v>51</v>
      </c>
      <c r="G1" t="s">
        <v>45</v>
      </c>
      <c r="H1" t="s">
        <v>43</v>
      </c>
      <c r="I1" t="s">
        <v>44</v>
      </c>
      <c r="J1" t="s">
        <v>47</v>
      </c>
      <c r="K1" t="s">
        <v>52</v>
      </c>
    </row>
    <row r="2" spans="1:11">
      <c r="A2">
        <f>調査表!H14</f>
        <v>0</v>
      </c>
      <c r="B2" s="1">
        <f>調査表!N14</f>
        <v>0</v>
      </c>
      <c r="C2" s="1">
        <f>調査表!N15</f>
        <v>0</v>
      </c>
      <c r="D2" s="1">
        <f>調査表!N16</f>
        <v>0</v>
      </c>
      <c r="E2" s="1">
        <f>SUM(B2:D2)</f>
        <v>0</v>
      </c>
      <c r="F2" s="1">
        <f>調査表!P14</f>
        <v>0</v>
      </c>
      <c r="G2" s="1"/>
      <c r="H2">
        <f>調査表!J4</f>
        <v>0</v>
      </c>
      <c r="I2">
        <f>調査表!P4</f>
        <v>0</v>
      </c>
      <c r="J2" s="1">
        <f>調査表!N17</f>
        <v>0</v>
      </c>
      <c r="K2" s="1">
        <f>調査表!P17</f>
        <v>0</v>
      </c>
    </row>
    <row r="4" spans="1:11" ht="42">
      <c r="A4" s="2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</row>
  </sheetData>
  <sheetProtection algorithmName="SHA-512" hashValue="dGIDAn0Sd3Av3NcUJCpxcYx0TmHJLnD+21oGJhqW+DIZ3Ms6IHKPgBF+V6iqrLT6TVhW2PN91efSEOw43LGlxw==" saltValue="s7UJ6oSHS3s/gcf2vTjPZA==" spinCount="100000" sheet="1" objects="1" scenarios="1"/>
  <phoneticPr fontId="2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記入例</vt:lpstr>
      <vt:lpstr>調査表</vt:lpstr>
      <vt:lpstr>データ</vt:lpstr>
      <vt:lpstr>記入例!Print_Area</vt:lpstr>
      <vt:lpstr>調査表!Print_Area</vt:lpstr>
    </vt:vector>
  </TitlesOfParts>
  <Company>和歌山県立情報交流センター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Learning_Staff_022</dc:creator>
  <cp:lastModifiedBy>和歌山県教育庁教職員0268</cp:lastModifiedBy>
  <cp:lastPrinted>2024-03-07T02:10:50Z</cp:lastPrinted>
  <dcterms:created xsi:type="dcterms:W3CDTF">2006-04-03T01:26:09Z</dcterms:created>
  <dcterms:modified xsi:type="dcterms:W3CDTF">2024-03-07T02:42:12Z</dcterms:modified>
</cp:coreProperties>
</file>